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15" windowWidth="14460" windowHeight="7995" activeTab="2"/>
  </bookViews>
  <sheets>
    <sheet name="Суды" sheetId="1" r:id="rId1"/>
    <sheet name="Список документов" sheetId="2" r:id="rId2"/>
    <sheet name="Анкета заявителя" sheetId="3" r:id="rId3"/>
    <sheet name="Приложения_1" sheetId="4" state="hidden" r:id="rId4"/>
    <sheet name="Приложение_2" sheetId="5" state="hidden" r:id="rId5"/>
    <sheet name="Приложение_3" sheetId="6" state="hidden" r:id="rId6"/>
  </sheets>
  <definedNames>
    <definedName name="_ftn1" localSheetId="1">'Список документов'!#REF!</definedName>
    <definedName name="_ftnref1" localSheetId="1">'Список документов'!#REF!</definedName>
    <definedName name="_xlnm.Print_Area" localSheetId="1">'Список документов'!$A$1:$B$37</definedName>
  </definedNames>
  <calcPr fullCalcOnLoad="1"/>
</workbook>
</file>

<file path=xl/sharedStrings.xml><?xml version="1.0" encoding="utf-8"?>
<sst xmlns="http://schemas.openxmlformats.org/spreadsheetml/2006/main" count="393" uniqueCount="321">
  <si>
    <t>При необходимости ООО «Скания Лизинг» оставляет за собой право потребовать другие документы, необходимые для рассмотрения проекта.</t>
  </si>
  <si>
    <t>Окончательное решение об условиях финансирования утверждается Кредитным комитетом ООО «Скания Лизинг» и официально доводится до сведения потенциального клиента в письменном виде в течение 5 рабочих дней с даты принятия такого решения. Принятое Кредитным комитетом и доведенное до сведения потенциального Лизингополучателя решение изменению не подлежит.</t>
  </si>
  <si>
    <r>
      <t>Финансовые документы:</t>
    </r>
    <r>
      <rPr>
        <b/>
        <i/>
        <sz val="14"/>
        <rFont val="Times New Roman"/>
        <family val="1"/>
      </rPr>
      <t xml:space="preserve"> </t>
    </r>
  </si>
  <si>
    <t>а/м (прицеп): марка, модель</t>
  </si>
  <si>
    <t>Количество, шт</t>
  </si>
  <si>
    <t>Год выпуска</t>
  </si>
  <si>
    <t>Собственник (согласно ПТС)</t>
  </si>
  <si>
    <t>Лизинг (указать Лизингодателя, сумму и периодичность платежей, срок окончания лизинга)</t>
  </si>
  <si>
    <t>Анкета Заявителя</t>
  </si>
  <si>
    <t>Наименование (полное название) предприятия/клиента:</t>
  </si>
  <si>
    <t>Место и дата регистрации предприятия, регистрационный номер</t>
  </si>
  <si>
    <t>ИНН:</t>
  </si>
  <si>
    <t>Год основания компании:</t>
  </si>
  <si>
    <t>Юридический адрес</t>
  </si>
  <si>
    <t>Фактическое местонахождение, почтовый адрес:</t>
  </si>
  <si>
    <t>тел, факс:</t>
  </si>
  <si>
    <t>Электрон. Адрес (e-mail):</t>
  </si>
  <si>
    <t>Контактное лицо</t>
  </si>
  <si>
    <t>Местонахождение производственных и складских помещений:</t>
  </si>
  <si>
    <t>Вид деятельности, под которую приобретаются в лизинг транспортные средства:</t>
  </si>
  <si>
    <t xml:space="preserve">Основные виды выпускаемой/реализуемой продукции и (или) предоставляемых услуг:  </t>
  </si>
  <si>
    <t>Описание</t>
  </si>
  <si>
    <t>% дохода</t>
  </si>
  <si>
    <t>Текущий доход в иностранной валюте ( в % к общему доходу)</t>
  </si>
  <si>
    <t>Валюта</t>
  </si>
  <si>
    <t>Доллары США</t>
  </si>
  <si>
    <t>Евро</t>
  </si>
  <si>
    <t>Рубли</t>
  </si>
  <si>
    <t>Количество работающих на предприятии:</t>
  </si>
  <si>
    <t>Из них водители:</t>
  </si>
  <si>
    <t>инженерно-технический персонал:</t>
  </si>
  <si>
    <t>администрация:</t>
  </si>
  <si>
    <t>Аудиторские и налоговые проверки (да / нет)</t>
  </si>
  <si>
    <t>Аудиторская проверка</t>
  </si>
  <si>
    <t>Налоговая проверка</t>
  </si>
  <si>
    <t xml:space="preserve">Счета в банках (расчетные, валютные, в т.ч. транзитные, депозитные и пр.): </t>
  </si>
  <si>
    <t>Тип счета и № счета:</t>
  </si>
  <si>
    <t>Наименование банка:</t>
  </si>
  <si>
    <t>Корр/счет банка:  №</t>
  </si>
  <si>
    <t>БИК банка:</t>
  </si>
  <si>
    <t>Адрес Банка:</t>
  </si>
  <si>
    <t xml:space="preserve">Кредитная биография в банках, включая кредиты на дату предоставления информации:   </t>
  </si>
  <si>
    <t>Количество договоров</t>
  </si>
  <si>
    <t>Из них количество полностью выплаченных договоров</t>
  </si>
  <si>
    <t>Невыплаченный остаток по договорам</t>
  </si>
  <si>
    <t>Кредитные договора</t>
  </si>
  <si>
    <t>Лизинговые договора</t>
  </si>
  <si>
    <t>Страхование</t>
  </si>
  <si>
    <t>Страховая компания</t>
  </si>
  <si>
    <t>Объекты страхования</t>
  </si>
  <si>
    <t>Застрахованные риски (ущерб, утрата итд)</t>
  </si>
  <si>
    <t>Основные контрагенты</t>
  </si>
  <si>
    <t>Примечание: Долгосрочный контракт - любой контракт равный 12 или больше месяцам от даты заполнения анкеты</t>
  </si>
  <si>
    <t>Основные заказчики, покупатели</t>
  </si>
  <si>
    <t>Название компании</t>
  </si>
  <si>
    <t xml:space="preserve">% от общей выручки </t>
  </si>
  <si>
    <t>Оказываемые услуги/реализуемые товары</t>
  </si>
  <si>
    <t>Условия оплаты/ Сроки расчетов</t>
  </si>
  <si>
    <t>Долгосрочный контракт - да/ нет</t>
  </si>
  <si>
    <t>Основные поставщики и подрядчики</t>
  </si>
  <si>
    <t>Оказываемые услуги/приобретаемые товары</t>
  </si>
  <si>
    <t>Сведения о руководителях:</t>
  </si>
  <si>
    <t>Директор</t>
  </si>
  <si>
    <t>Главный бухгалтер</t>
  </si>
  <si>
    <t>Ф.И.О. Полностью</t>
  </si>
  <si>
    <t>Дата рождения</t>
  </si>
  <si>
    <t>Паспортные данные</t>
  </si>
  <si>
    <t>Адрес регистрации</t>
  </si>
  <si>
    <t>Телефон служебный</t>
  </si>
  <si>
    <t>Образование, специальность</t>
  </si>
  <si>
    <t>Предыдущее место работы, должность</t>
  </si>
  <si>
    <t>Краткое описание деятельности и истории компании</t>
  </si>
  <si>
    <t>Основные этапы становления компании, текущие направления деятельности итд.</t>
  </si>
  <si>
    <t>Краткое описание проекта</t>
  </si>
  <si>
    <t>Планируемое использование а/м, включая километраж, пункты назначения, перевозимые грузы, планируемые ставки и себестоимость перевозок</t>
  </si>
  <si>
    <t>Заявка на лизинг</t>
  </si>
  <si>
    <t>Тип а/м</t>
  </si>
  <si>
    <t>Количество а/м</t>
  </si>
  <si>
    <t>Срок лизинга</t>
  </si>
  <si>
    <t>Аванс (%)</t>
  </si>
  <si>
    <t>Достоверность всех сведений, содержащихся в анкете, гарантируем и не возражаем против проверки и перепроверки представленных сведений.</t>
  </si>
  <si>
    <t>«_____» _______________  200__  г.</t>
  </si>
  <si>
    <t xml:space="preserve">М.П.        </t>
  </si>
  <si>
    <t>(подпись Заявителя)</t>
  </si>
  <si>
    <t>Нотариально заверенные копии следующих документов:</t>
  </si>
  <si>
    <t>% от общих затрат</t>
  </si>
  <si>
    <r>
      <t>Сведения о продавце техники</t>
    </r>
    <r>
      <rPr>
        <sz val="10"/>
        <rFont val="Times New Roman"/>
        <family val="1"/>
      </rPr>
      <t xml:space="preserve"> (регион, наименование, Ф.И.О. Продавца) ____________________________________________________________________</t>
    </r>
  </si>
  <si>
    <t xml:space="preserve">Перед предоставлением пакета документов, пожалуйста, свяжитесь с любым из Финансовых представителей "Скания Лизинг" по тел. (495) 543 98 97, и мы будем рады дать подробные консультации по всем вопросам, связанным со сбором документов. </t>
  </si>
  <si>
    <t>текущий год</t>
  </si>
  <si>
    <t>прошлый год</t>
  </si>
  <si>
    <t>Приложение 1 «Перечень по транспортным средствам: собственным и арендованным»</t>
  </si>
  <si>
    <t>Приложение_2 «Текущие кредитные договора, лизинговые контракты и договора займов»</t>
  </si>
  <si>
    <t>Наименование Банка (иного заимодателя)</t>
  </si>
  <si>
    <t>Сумма лимита</t>
  </si>
  <si>
    <t>Дата выдачи</t>
  </si>
  <si>
    <t>Дата погашения</t>
  </si>
  <si>
    <t>Остаток задолженности на текущую дату в валюте контракта</t>
  </si>
  <si>
    <t>Обеспечение</t>
  </si>
  <si>
    <t>Вид кредита (овердрафт, возобновляемая кредитная линия, срочный кредит, лизинг)</t>
  </si>
  <si>
    <t>Цель</t>
  </si>
  <si>
    <t>Валюта контракта</t>
  </si>
  <si>
    <t xml:space="preserve"> </t>
  </si>
  <si>
    <t>2.</t>
  </si>
  <si>
    <t>Свидетельство о постановке на учет в налоговом органе по месту нахождения на территории РФ (ИНН);</t>
  </si>
  <si>
    <t>Свидетельство о присвоении основного государственного регистрационного номера (ОГРН);</t>
  </si>
  <si>
    <t>Копии документов, заверенные руководителем и печатью:</t>
  </si>
  <si>
    <t>1.1.</t>
  </si>
  <si>
    <t>2.1.</t>
  </si>
  <si>
    <t>1.</t>
  </si>
  <si>
    <t>4.</t>
  </si>
  <si>
    <t>Расшифровка дебиторской и кредиторской задолженности с указанием сумм, сроков возникновения и основных контрагентов на последнюю отчетную дату;</t>
  </si>
  <si>
    <t>5.</t>
  </si>
  <si>
    <t>Карточка подписей из обслуживающего банка (копия, заверенная банком);</t>
  </si>
  <si>
    <r>
      <t>(Копии, заверенные руководителем или гл. бухгалтером и печатью)</t>
    </r>
    <r>
      <rPr>
        <b/>
        <i/>
        <u val="single"/>
        <sz val="12"/>
        <rFont val="Times New Roman"/>
        <family val="1"/>
      </rPr>
      <t xml:space="preserve"> </t>
    </r>
  </si>
  <si>
    <t>Информация о любых судебных разбирательствах,  в которых участвует предприятие (если сумма иска превышает 10 000 USD);</t>
  </si>
  <si>
    <t>Юридические документы:</t>
  </si>
  <si>
    <t>Лицензия, если предприятие осуществляет лицензируемую деятельность (копия, заверенная руководителем и печатью).</t>
  </si>
  <si>
    <t xml:space="preserve">Перечень документов для заключения договора лизинга </t>
  </si>
  <si>
    <t>(для юридических лиц)</t>
  </si>
  <si>
    <t>Общие документы:</t>
  </si>
  <si>
    <t>Устав (действующая редакция);</t>
  </si>
  <si>
    <t>1.2.</t>
  </si>
  <si>
    <t>1.3.</t>
  </si>
  <si>
    <t>1.4.</t>
  </si>
  <si>
    <t>Информационное письмо об учете в Статрегистре Росстата;</t>
  </si>
  <si>
    <t>1.5.</t>
  </si>
  <si>
    <t>Выписка из Единого государственного реестра юридических лиц (предоставляется не позднее 1 месяца со дня ее выдачи налоговым органом; можно предоставить оригинал).</t>
  </si>
  <si>
    <t>2.2.</t>
  </si>
  <si>
    <t>Приложение №3</t>
  </si>
  <si>
    <t>Документы, подтверждающие право владения (пользования) офисом, производственными помещениями, складскими помещениями, землей, стоянками автотранспорта, другими основными средствами.</t>
  </si>
  <si>
    <t>5.1.</t>
  </si>
  <si>
    <t>5.2.</t>
  </si>
  <si>
    <t>5.3.</t>
  </si>
  <si>
    <t>4.1.</t>
  </si>
  <si>
    <t>4.2.</t>
  </si>
  <si>
    <t>4.3.</t>
  </si>
  <si>
    <t>4.4.</t>
  </si>
  <si>
    <t>4.5.</t>
  </si>
  <si>
    <t>4.6.</t>
  </si>
  <si>
    <t>Протокол или решение собрания акционеров, подтверждающие полномочия руководителя (протокол или решение должны быть действующими, то есть последними из принятых по указанному вопросу, при этом срок полномочий руководителя должен соответсвовать сроку его полномочий, указанному в уставе);</t>
  </si>
  <si>
    <t>2.3.</t>
  </si>
  <si>
    <t>Паспортные данные руководителя (страницы 2-5, 14-17 паспорта гражданина РФ или страницы паспорта иностранного гражданина, содержащие сведения, аналогичные сведениям на указанных страницах паспорта гражданина РФ);</t>
  </si>
  <si>
    <t>Балансы предприятия и Отчеты о прибылях и убытках (с отметкой налогового органа о принятии или с копией протокола приема отчетности ИФНС по ТКС) за текущий квартал и два последних отчетных года;</t>
  </si>
  <si>
    <t>Балансовая стоимость (остаточная), руб.</t>
  </si>
  <si>
    <t xml:space="preserve">Сведения приведены по состоянию на </t>
  </si>
  <si>
    <t>Выписка из реестра акционеров, содержащая сведения об акционерах, владеющих более 5% акций в уставном капитале.</t>
  </si>
  <si>
    <t>А Н К Е Т А</t>
  </si>
  <si>
    <t>юридического лица</t>
  </si>
  <si>
    <t>SCANIA Leasing Ltd</t>
  </si>
  <si>
    <t xml:space="preserve">        Лизингополучателя</t>
  </si>
  <si>
    <t xml:space="preserve">         Поручителя</t>
  </si>
  <si>
    <t xml:space="preserve">    Сублизингополучателя</t>
  </si>
  <si>
    <t xml:space="preserve"> Залогодателя</t>
  </si>
  <si>
    <t>Все пункты настоящей Анкеты подлежат обязательному заполнению. В случае  отсутствия данных для какого-либо раздела Анкеты, просим вас указать «нет», либо «отсутствует»</t>
  </si>
  <si>
    <t>1. Общие сведения</t>
  </si>
  <si>
    <t>1.1. Информация о компании</t>
  </si>
  <si>
    <t>Наименование компании</t>
  </si>
  <si>
    <t>Дата государственной регистрации</t>
  </si>
  <si>
    <t>Дата начала основной деятельности</t>
  </si>
  <si>
    <t xml:space="preserve">ИНН/КПП    </t>
  </si>
  <si>
    <t>ОГРН</t>
  </si>
  <si>
    <t xml:space="preserve">Телефон </t>
  </si>
  <si>
    <t>Факс</t>
  </si>
  <si>
    <t>E-mail</t>
  </si>
  <si>
    <t>Сайт компании</t>
  </si>
  <si>
    <t>Количество сотрудников компании, чел.</t>
  </si>
  <si>
    <t>Из них водители</t>
  </si>
  <si>
    <t>Номер счета</t>
  </si>
  <si>
    <t>Наименование банка</t>
  </si>
  <si>
    <t>БИК</t>
  </si>
  <si>
    <t>1.2 Единоличный исполнительный орган</t>
  </si>
  <si>
    <t>ФИО</t>
  </si>
  <si>
    <t>Должность</t>
  </si>
  <si>
    <t>Телефон раб.</t>
  </si>
  <si>
    <t>Телефон моб.</t>
  </si>
  <si>
    <t>1.3. Аффилированные компании</t>
  </si>
  <si>
    <t>Краткое описание компании / роль в группе</t>
  </si>
  <si>
    <t>2. Сведения о бизнесе</t>
  </si>
  <si>
    <t>2.2. Основные виды деятельности</t>
  </si>
  <si>
    <t>Описание основных видов деятельности</t>
  </si>
  <si>
    <t xml:space="preserve">Доля, % </t>
  </si>
  <si>
    <t>     </t>
  </si>
  <si>
    <t>2.3. Основные средства, используемые в бизнесе (в том числе оформленные на физических лиц)</t>
  </si>
  <si>
    <t>Недвижимость</t>
  </si>
  <si>
    <t>Адрес местонахождения объекта</t>
  </si>
  <si>
    <t>Аренда/ собственность</t>
  </si>
  <si>
    <t>Наличие обременения</t>
  </si>
  <si>
    <t>Общая площадь</t>
  </si>
  <si>
    <t>2.4. Основные контрагенты – покупатели</t>
  </si>
  <si>
    <t>Наименование 
контрагента-покупателя</t>
  </si>
  <si>
    <t>Срок сотруд-ничества</t>
  </si>
  <si>
    <t>Краткое описание реализуемой продукции/оказываемых услуг</t>
  </si>
  <si>
    <t>Доля  в поставках</t>
  </si>
  <si>
    <t>Условия поставки  (предоплата, отсрочка, др.)</t>
  </si>
  <si>
    <t>2.5. Основные контрагенты – поставщики</t>
  </si>
  <si>
    <t>Наименование 
контрагента-поставщика</t>
  </si>
  <si>
    <t>3. Заявка на лизинг</t>
  </si>
  <si>
    <t xml:space="preserve">3.1. Краткое описание проекта: </t>
  </si>
  <si>
    <t>3.2. Необходимая техника</t>
  </si>
  <si>
    <t>Наименование ТС</t>
  </si>
  <si>
    <t>Количество</t>
  </si>
  <si>
    <t>Стоимость</t>
  </si>
  <si>
    <t>Ф.И.О. продавца</t>
  </si>
  <si>
    <t>Адрес, телефон</t>
  </si>
  <si>
    <t>Настоящим Заявитель дает согласие на проверку указанных в настоящей Анкете сведений, а также достоверности информации, содержащейся в иных документах, которые предоставлены или будут предоставлены в ООО «Скания Лизинг» в будущем.</t>
  </si>
  <si>
    <t xml:space="preserve">Должность руководителя </t>
  </si>
  <si>
    <t>Подпись</t>
  </si>
  <si>
    <t>Расшифровка подписи</t>
  </si>
  <si>
    <t>М.П.</t>
  </si>
  <si>
    <t xml:space="preserve">Дата: </t>
  </si>
  <si>
    <t>А/м (прицеп): марка, модель</t>
  </si>
  <si>
    <t>Кол-во, шт</t>
  </si>
  <si>
    <t xml:space="preserve">  Приложение 2. Текущие кредитные договора, лизинговые контракты и договора займов</t>
  </si>
  <si>
    <t>Наименование кредитора/
заимодателя</t>
  </si>
  <si>
    <t>Вид кредита (овердрафт, кредитная линия, лизинг, др.)</t>
  </si>
  <si>
    <t>Сумма</t>
  </si>
  <si>
    <t>Дата выдачи/ погашения</t>
  </si>
  <si>
    <t>Остаток на текущую дату</t>
  </si>
  <si>
    <t>В случае наличия собственного или арендованного парка автомобилей и/или другой техники, по форме Приложения №1 Анкеты заявителя;</t>
  </si>
  <si>
    <t>Анкета заявителя;</t>
  </si>
  <si>
    <t>Справка из банка о движении денежных средств по рублёвому и валютному счетам предприятия за прошедший и текущий годы на ежемесячной основе, с подтверждением наличия или отсутствия ссудной задолженности, в т.ч. Просроченной, кредитной истории, а также об отсутствии претензий к счетам компании (картотека №2)</t>
  </si>
  <si>
    <t>Копии договоров с основными контрагентами</t>
  </si>
  <si>
    <t>4.7.</t>
  </si>
  <si>
    <r>
      <t xml:space="preserve">Фактический адрес </t>
    </r>
    <r>
      <rPr>
        <sz val="8"/>
        <color indexed="8"/>
        <rFont val="Calibri"/>
        <family val="2"/>
      </rPr>
      <t>(для
пересылки документов)</t>
    </r>
  </si>
  <si>
    <r>
      <t xml:space="preserve">Расчетный счет </t>
    </r>
    <r>
      <rPr>
        <sz val="8"/>
        <color indexed="8"/>
        <rFont val="Calibri"/>
        <family val="2"/>
      </rPr>
      <t>(основной)</t>
    </r>
  </si>
  <si>
    <r>
      <t xml:space="preserve">Назначение </t>
    </r>
    <r>
      <rPr>
        <sz val="8"/>
        <color indexed="8"/>
        <rFont val="Calibri"/>
        <family val="2"/>
      </rPr>
      <t>(офис, склад, производство, и т.д.)</t>
    </r>
  </si>
  <si>
    <r>
      <t xml:space="preserve">Планируемое использование техники
</t>
    </r>
    <r>
      <rPr>
        <sz val="8"/>
        <color indexed="8"/>
        <rFont val="Calibri"/>
        <family val="2"/>
      </rPr>
      <t>Перевозимые грузы, основные направления.</t>
    </r>
  </si>
  <si>
    <t>3.3. Опции страхования</t>
  </si>
  <si>
    <t>указать желаемую сумму безусловной франшизы</t>
  </si>
  <si>
    <t>указать страны предполагаемой эксплуатации транспортных средств</t>
  </si>
  <si>
    <t>*Стандартное покрытие : РФ(кроме Чеченской Республики), СНГ, Страны Евросоюза, включая Латвию, Литву, Эстонию</t>
  </si>
  <si>
    <t>Желаемый лимит ответственности по ДСАГО</t>
  </si>
  <si>
    <t>3.4. Сведения о продавце техники:</t>
  </si>
  <si>
    <r>
      <t xml:space="preserve">  </t>
    </r>
    <r>
      <rPr>
        <b/>
        <sz val="8"/>
        <color indexed="9"/>
        <rFont val="Calibri"/>
        <family val="2"/>
      </rPr>
      <t>Приложение 1. Перечень по транспортным средствам: собственным и арендованным</t>
    </r>
  </si>
  <si>
    <r>
      <t xml:space="preserve">Стоимость </t>
    </r>
    <r>
      <rPr>
        <sz val="8"/>
        <color indexed="8"/>
        <rFont val="Calibri"/>
        <family val="2"/>
      </rPr>
      <t>(балансовая), тыс. руб.</t>
    </r>
  </si>
  <si>
    <r>
      <t xml:space="preserve">Собственник </t>
    </r>
    <r>
      <rPr>
        <sz val="8"/>
        <color indexed="8"/>
        <rFont val="Calibri"/>
        <family val="2"/>
      </rPr>
      <t>(согласно ПТС)</t>
    </r>
  </si>
  <si>
    <r>
      <t>Аренда/Лизинг</t>
    </r>
    <r>
      <rPr>
        <sz val="8"/>
        <color indexed="8"/>
        <rFont val="Calibri"/>
        <family val="2"/>
      </rPr>
      <t xml:space="preserve"> (указать Арендодателя/Лизингодателя, сумму и периодичность платежей, срок окончания лизинга)</t>
    </r>
  </si>
  <si>
    <t>Приложение 3. Баланс                                                                                                                                                                            (тыс.руб.)</t>
  </si>
  <si>
    <t>АКТИВ</t>
  </si>
  <si>
    <t>Код</t>
  </si>
  <si>
    <t>На последнюю отчетную дату</t>
  </si>
  <si>
    <t>На последний отчетный год</t>
  </si>
  <si>
    <t>I. ВНЕОБОРОТНЫЕ АКТИВЫ</t>
  </si>
  <si>
    <t>Основные средства</t>
  </si>
  <si>
    <t>Финансовые вложения</t>
  </si>
  <si>
    <t>Отложенные налоговые активы</t>
  </si>
  <si>
    <t>Прочие внеоборотные активы</t>
  </si>
  <si>
    <t>Итого по разделу I</t>
  </si>
  <si>
    <t>II. ОБОРОТНЫЕ АКТИВЫ</t>
  </si>
  <si>
    <t>Запасы</t>
  </si>
  <si>
    <t>Налог на добавленную стоимость по приобретенным ценностям</t>
  </si>
  <si>
    <t>Дебиторская задолженность</t>
  </si>
  <si>
    <t>Денежные средства</t>
  </si>
  <si>
    <t>Прочие оборотные активы</t>
  </si>
  <si>
    <t>Итого по разделу II</t>
  </si>
  <si>
    <t>БАЛАНС</t>
  </si>
  <si>
    <t>ПАССИВ</t>
  </si>
  <si>
    <t>III. КАПИТАЛ И РЕЗЕРВЫ</t>
  </si>
  <si>
    <t>Уставный капитал</t>
  </si>
  <si>
    <t>Нераспределенная прибыль (непокрытый убыток)</t>
  </si>
  <si>
    <t>Итого по разделу III</t>
  </si>
  <si>
    <t>IV. ДОЛГОСРОЧНЫЕ ОБЯЗАТЕЛЬСТВА</t>
  </si>
  <si>
    <t>Заемные средства</t>
  </si>
  <si>
    <t>Отложенные налоговые обязательства</t>
  </si>
  <si>
    <t>Прочие обязательства</t>
  </si>
  <si>
    <t>Итого по разделу IV</t>
  </si>
  <si>
    <t>V. КРАТКОСРОЧНЫЕ ОБЯЗАТЕЛЬСТВА</t>
  </si>
  <si>
    <t>Кредиторская задолженность</t>
  </si>
  <si>
    <t>Итого по разделу V</t>
  </si>
  <si>
    <t>Отчет о прибылях и убытках                                                                                                                                                                 (тыс.руб.)</t>
  </si>
  <si>
    <t>Наименование показателя</t>
  </si>
  <si>
    <t>За последний отчетный период</t>
  </si>
  <si>
    <t>За предыдущий отчетный год</t>
  </si>
  <si>
    <t>Выручка</t>
  </si>
  <si>
    <t>Себестоимость продаж</t>
  </si>
  <si>
    <t>Валовая прибыль (убыток)</t>
  </si>
  <si>
    <t>Коммерческие расходы</t>
  </si>
  <si>
    <t>Управленческие расходы</t>
  </si>
  <si>
    <t>Прибыль (убыток) от продаж</t>
  </si>
  <si>
    <t>Доходы от участия в других организациях</t>
  </si>
  <si>
    <t>Проценты к получению</t>
  </si>
  <si>
    <t>Проценты к уплате</t>
  </si>
  <si>
    <t>Прочие доходы</t>
  </si>
  <si>
    <t>Прочие расходы</t>
  </si>
  <si>
    <t xml:space="preserve">    Прибыль (убыток) до налогообложения</t>
  </si>
  <si>
    <t>Текущий налог на прибыль</t>
  </si>
  <si>
    <t>Прочее</t>
  </si>
  <si>
    <t xml:space="preserve">    Чистая прибыль (убыток)</t>
  </si>
  <si>
    <t xml:space="preserve">Информация о судебных делах                                                                                                                                                                                                                                                                                                         </t>
  </si>
  <si>
    <t>Необходимо указать информацию о всех текущих судебных делах,  если сумма исковых требований или стоимость предмета спора (транспортного средства, здания, земельного участка и пр.) превышает   10 000 USD.</t>
  </si>
  <si>
    <t>Дела по искам третьих лиц к Компании</t>
  </si>
  <si>
    <t>Таблица №1</t>
  </si>
  <si>
    <t>№</t>
  </si>
  <si>
    <t>Истец</t>
  </si>
  <si>
    <t>Ответчик</t>
  </si>
  <si>
    <t>Номер дела в суде первой инстанции</t>
  </si>
  <si>
    <t>Наименование суда первой инстанции</t>
  </si>
  <si>
    <t>Сумма исковых требований / стоимость предмета спора (USD)</t>
  </si>
  <si>
    <t>Формулировка исковых требований</t>
  </si>
  <si>
    <t>Текущее состояние дела</t>
  </si>
  <si>
    <t>Дата последнего судебного акта или заседания</t>
  </si>
  <si>
    <t>Наименование судебного акта или инстанции</t>
  </si>
  <si>
    <t>Решение суда</t>
  </si>
  <si>
    <t>Первая инстанция</t>
  </si>
  <si>
    <t>Апелляция</t>
  </si>
  <si>
    <t>Кассация</t>
  </si>
  <si>
    <t>Дела по искам Компании к третьим лицам</t>
  </si>
  <si>
    <t>Таблица №2</t>
  </si>
  <si>
    <t>Необходимо приложить копии исковых заявлений и всех судебных актов по вышеуказанным делам.</t>
  </si>
  <si>
    <t>Приложения:</t>
  </si>
  <si>
    <t>Номер Таблицы</t>
  </si>
  <si>
    <t>Номер дела</t>
  </si>
  <si>
    <t>Наименования документов</t>
  </si>
  <si>
    <t>в Таблице</t>
  </si>
  <si>
    <t>в суде первой инстанции</t>
  </si>
  <si>
    <t>Исковое заявление, Решение суда от __.__.__, Постановление апелляции__.__.__, Постановление кассации __.__.__и т.д.</t>
  </si>
  <si>
    <t>Дата</t>
  </si>
  <si>
    <t>"___" ___________ 20__</t>
  </si>
  <si>
    <t>__________________________</t>
  </si>
  <si>
    <t>___________________________</t>
  </si>
  <si>
    <t>____________________________</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</si>
</sst>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_р_._-;\-* #,##0_р_._-;_-* &quot;-&quot;??_р_._-;_-@_-"/>
    <numFmt numFmtId="183" formatCode="_-* #,##0.0_р_._-;\-* #,##0.0_р_._-;_-* &quot;-&quot;??_р_._-;_-@_-"/>
    <numFmt numFmtId="184" formatCode="[$-FC19]d\ mmmm\ yyyy\ &quot;г.&quot;"/>
    <numFmt numFmtId="185" formatCode="[&lt;=9999999]###\-####;\(###\)\ ###\-####"/>
    <numFmt numFmtId="186" formatCode="[$-F800]dddd\,\ mmmm\ dd\,\ yyyy"/>
    <numFmt numFmtId="187" formatCode="[$-419]mmmm\ yyyy;@"/>
    <numFmt numFmtId="188" formatCode="#,##0&quot;р.&quot;"/>
  </numFmts>
  <fonts count="78">
    <font>
      <sz val="10"/>
      <name val="Arial"/>
      <family val="0"/>
    </font>
    <font>
      <sz val="12"/>
      <name val="Times New Roman"/>
      <family val="1"/>
    </font>
    <font>
      <b/>
      <i/>
      <sz val="12"/>
      <name val="Times New Roman"/>
      <family val="1"/>
    </font>
    <font>
      <b/>
      <i/>
      <u val="single"/>
      <sz val="12"/>
      <name val="Times New Roman"/>
      <family val="1"/>
    </font>
    <font>
      <u val="single"/>
      <sz val="10"/>
      <color indexed="12"/>
      <name val="Arial"/>
      <family val="2"/>
    </font>
    <font>
      <u val="single"/>
      <sz val="10"/>
      <color indexed="36"/>
      <name val="Arial"/>
      <family val="2"/>
    </font>
    <font>
      <sz val="8"/>
      <name val="Arial"/>
      <family val="2"/>
    </font>
    <font>
      <b/>
      <i/>
      <u val="single"/>
      <sz val="14"/>
      <name val="Times New Roman"/>
      <family val="1"/>
    </font>
    <font>
      <b/>
      <i/>
      <sz val="14"/>
      <name val="Times New Roman"/>
      <family val="1"/>
    </font>
    <font>
      <b/>
      <sz val="10"/>
      <name val="Times New Roman"/>
      <family val="1"/>
    </font>
    <font>
      <sz val="10"/>
      <name val="Times New Roman"/>
      <family val="1"/>
    </font>
    <font>
      <i/>
      <sz val="10"/>
      <name val="Times New Roman"/>
      <family val="1"/>
    </font>
    <font>
      <sz val="12"/>
      <name val="Arial PL"/>
      <family val="0"/>
    </font>
    <font>
      <sz val="10"/>
      <color indexed="8"/>
      <name val="Times New Roman"/>
      <family val="1"/>
    </font>
    <font>
      <sz val="14"/>
      <name val="Times New Roman"/>
      <family val="1"/>
    </font>
    <font>
      <i/>
      <sz val="12"/>
      <name val="Times New Roman"/>
      <family val="1"/>
    </font>
    <font>
      <i/>
      <sz val="12"/>
      <name val="Arial"/>
      <family val="2"/>
    </font>
    <font>
      <b/>
      <sz val="10"/>
      <name val="Arial"/>
      <family val="2"/>
    </font>
    <font>
      <b/>
      <sz val="14"/>
      <name val="Times New Roman"/>
      <family val="1"/>
    </font>
    <font>
      <sz val="11"/>
      <color indexed="8"/>
      <name val="Calibri"/>
      <family val="2"/>
    </font>
    <font>
      <sz val="8"/>
      <color indexed="8"/>
      <name val="Calibri"/>
      <family val="2"/>
    </font>
    <font>
      <b/>
      <sz val="8"/>
      <color indexed="9"/>
      <name val="Calibri"/>
      <family val="2"/>
    </font>
    <font>
      <sz val="8"/>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0"/>
      <color indexed="8"/>
      <name val="Calibri"/>
      <family val="2"/>
    </font>
    <font>
      <b/>
      <sz val="8"/>
      <color indexed="8"/>
      <name val="Calibri"/>
      <family val="2"/>
    </font>
    <font>
      <vertAlign val="superscript"/>
      <sz val="11"/>
      <color indexed="8"/>
      <name val="Calibri"/>
      <family val="2"/>
    </font>
    <font>
      <b/>
      <sz val="14"/>
      <color indexed="8"/>
      <name val="Calibri"/>
      <family val="2"/>
    </font>
    <font>
      <sz val="9"/>
      <color indexed="8"/>
      <name val="Calibri"/>
      <family val="2"/>
    </font>
    <font>
      <sz val="10"/>
      <color indexed="8"/>
      <name val="Calibri"/>
      <family val="2"/>
    </font>
    <font>
      <b/>
      <sz val="10"/>
      <color indexed="56"/>
      <name val="Calibri"/>
      <family val="2"/>
    </font>
    <font>
      <i/>
      <sz val="8"/>
      <color indexed="8"/>
      <name val="Calibri"/>
      <family val="2"/>
    </font>
    <font>
      <vertAlign val="superscript"/>
      <sz val="8"/>
      <color indexed="8"/>
      <name val="Calibri"/>
      <family val="2"/>
    </font>
    <font>
      <sz val="12"/>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vertAlign val="superscript"/>
      <sz val="10"/>
      <color theme="1"/>
      <name val="Calibri"/>
      <family val="2"/>
    </font>
    <font>
      <b/>
      <sz val="8"/>
      <color theme="1"/>
      <name val="Calibri"/>
      <family val="2"/>
    </font>
    <font>
      <vertAlign val="superscript"/>
      <sz val="11"/>
      <color theme="1"/>
      <name val="Calibri"/>
      <family val="2"/>
    </font>
    <font>
      <vertAlign val="superscript"/>
      <sz val="8"/>
      <color theme="1"/>
      <name val="Calibri"/>
      <family val="2"/>
    </font>
    <font>
      <b/>
      <sz val="8"/>
      <color theme="0"/>
      <name val="Calibri"/>
      <family val="2"/>
    </font>
    <font>
      <sz val="12"/>
      <color theme="0"/>
      <name val="Calibri"/>
      <family val="2"/>
    </font>
    <font>
      <sz val="9"/>
      <color theme="1"/>
      <name val="Calibri"/>
      <family val="2"/>
    </font>
    <font>
      <i/>
      <sz val="8"/>
      <color theme="1"/>
      <name val="Calibri"/>
      <family val="2"/>
    </font>
    <font>
      <b/>
      <sz val="14"/>
      <color theme="1"/>
      <name val="Calibri"/>
      <family val="2"/>
    </font>
    <font>
      <sz val="10"/>
      <color theme="1"/>
      <name val="Calibri"/>
      <family val="2"/>
    </font>
    <font>
      <b/>
      <sz val="10"/>
      <color rgb="FF00206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65"/>
        <bgColor indexed="64"/>
      </patternFill>
    </fill>
    <fill>
      <patternFill patternType="solid">
        <fgColor rgb="FFFFFFFF"/>
        <bgColor indexed="64"/>
      </patternFill>
    </fill>
    <fill>
      <patternFill patternType="solid">
        <fgColor rgb="FF000000"/>
        <bgColor indexed="64"/>
      </patternFill>
    </fill>
    <fill>
      <patternFill patternType="solid">
        <fgColor rgb="FFD9D9D9"/>
        <bgColor indexed="64"/>
      </patternFill>
    </fill>
    <fill>
      <patternFill patternType="solid">
        <fgColor theme="0" tint="-0.1499900072813034"/>
        <bgColor indexed="64"/>
      </patternFill>
    </fill>
    <fill>
      <patternFill patternType="solid">
        <fgColor rgb="FFE5E5E5"/>
        <bgColor indexed="64"/>
      </patternFill>
    </fill>
    <fill>
      <patternFill patternType="solid">
        <fgColor rgb="FFA6A6A6"/>
        <bgColor indexed="64"/>
      </patternFill>
    </fill>
    <fill>
      <patternFill patternType="solid">
        <fgColor rgb="FF80808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style="thin"/>
    </border>
    <border>
      <left style="thin"/>
      <right style="thin"/>
      <top/>
      <bottom style="thin"/>
    </border>
    <border>
      <left style="thin"/>
      <right style="thin"/>
      <top style="thin"/>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0" fillId="0" borderId="0">
      <alignment/>
      <protection/>
    </xf>
    <xf numFmtId="0" fontId="12" fillId="0" borderId="0">
      <alignment/>
      <protection/>
    </xf>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49" fillId="0" borderId="0">
      <alignment/>
      <protection/>
    </xf>
    <xf numFmtId="0" fontId="5"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303">
    <xf numFmtId="0" fontId="0" fillId="0" borderId="0" xfId="0" applyAlignment="1">
      <alignment/>
    </xf>
    <xf numFmtId="0" fontId="1" fillId="0" borderId="0" xfId="0" applyFont="1" applyAlignment="1">
      <alignment/>
    </xf>
    <xf numFmtId="0" fontId="0" fillId="0" borderId="0" xfId="0" applyAlignment="1">
      <alignment horizontal="left"/>
    </xf>
    <xf numFmtId="0" fontId="2" fillId="0" borderId="0" xfId="0" applyFont="1" applyAlignment="1">
      <alignment horizontal="left"/>
    </xf>
    <xf numFmtId="0" fontId="10" fillId="0" borderId="0" xfId="0" applyFont="1" applyAlignment="1">
      <alignment/>
    </xf>
    <xf numFmtId="0" fontId="9" fillId="0" borderId="0" xfId="0" applyFont="1" applyAlignment="1">
      <alignment/>
    </xf>
    <xf numFmtId="0" fontId="11" fillId="0" borderId="0" xfId="0" applyFont="1" applyAlignment="1">
      <alignment/>
    </xf>
    <xf numFmtId="0" fontId="9" fillId="0" borderId="0" xfId="0" applyFont="1" applyAlignment="1">
      <alignment horizontal="center"/>
    </xf>
    <xf numFmtId="0" fontId="10" fillId="0" borderId="10" xfId="0" applyFont="1" applyBorder="1" applyAlignment="1">
      <alignment horizontal="left"/>
    </xf>
    <xf numFmtId="0" fontId="10" fillId="0" borderId="10" xfId="0" applyFont="1" applyBorder="1" applyAlignment="1">
      <alignment horizontal="left" wrapText="1"/>
    </xf>
    <xf numFmtId="0" fontId="10" fillId="0" borderId="10" xfId="0" applyFont="1" applyBorder="1" applyAlignment="1">
      <alignment/>
    </xf>
    <xf numFmtId="0" fontId="10" fillId="0" borderId="0" xfId="0" applyFont="1" applyBorder="1" applyAlignment="1">
      <alignment horizontal="left"/>
    </xf>
    <xf numFmtId="0" fontId="10" fillId="0" borderId="0" xfId="0" applyFont="1" applyBorder="1" applyAlignment="1">
      <alignment horizontal="left" wrapText="1"/>
    </xf>
    <xf numFmtId="0" fontId="10" fillId="0" borderId="11" xfId="0" applyFont="1" applyBorder="1" applyAlignment="1">
      <alignment/>
    </xf>
    <xf numFmtId="0" fontId="10" fillId="0" borderId="11" xfId="0" applyFont="1" applyBorder="1" applyAlignment="1">
      <alignment horizontal="left"/>
    </xf>
    <xf numFmtId="0" fontId="10" fillId="0" borderId="11" xfId="0" applyFont="1" applyBorder="1" applyAlignment="1">
      <alignment horizontal="left" wrapText="1"/>
    </xf>
    <xf numFmtId="0" fontId="10" fillId="0" borderId="0" xfId="0" applyFont="1" applyBorder="1" applyAlignment="1">
      <alignment/>
    </xf>
    <xf numFmtId="0" fontId="9" fillId="0" borderId="10" xfId="0" applyFont="1" applyBorder="1" applyAlignment="1">
      <alignment/>
    </xf>
    <xf numFmtId="0" fontId="10" fillId="33" borderId="12" xfId="34" applyFont="1" applyFill="1" applyBorder="1" applyAlignment="1" applyProtection="1">
      <alignment horizontal="center" vertical="center"/>
      <protection hidden="1"/>
    </xf>
    <xf numFmtId="0" fontId="10" fillId="33" borderId="13" xfId="34" applyFont="1" applyFill="1" applyBorder="1" applyAlignment="1" applyProtection="1">
      <alignment horizontal="center" vertical="center"/>
      <protection hidden="1"/>
    </xf>
    <xf numFmtId="0" fontId="10" fillId="33" borderId="13" xfId="34" applyFont="1" applyFill="1" applyBorder="1" applyAlignment="1" applyProtection="1">
      <alignment vertical="center"/>
      <protection locked="0"/>
    </xf>
    <xf numFmtId="9" fontId="10" fillId="33" borderId="12" xfId="60" applyFont="1" applyFill="1" applyBorder="1" applyAlignment="1" applyProtection="1">
      <alignment horizontal="center" vertical="center"/>
      <protection locked="0"/>
    </xf>
    <xf numFmtId="0" fontId="10" fillId="33" borderId="0" xfId="34" applyFont="1" applyFill="1" applyBorder="1" applyAlignment="1" applyProtection="1">
      <alignment horizontal="right" vertical="center"/>
      <protection hidden="1"/>
    </xf>
    <xf numFmtId="0" fontId="10" fillId="33" borderId="0" xfId="34" applyFont="1" applyFill="1" applyBorder="1" applyAlignment="1" applyProtection="1">
      <alignment horizontal="left" vertical="center"/>
      <protection locked="0"/>
    </xf>
    <xf numFmtId="0" fontId="9" fillId="33" borderId="0" xfId="34" applyFont="1" applyFill="1" applyBorder="1" applyAlignment="1" applyProtection="1">
      <alignment horizontal="left" vertical="center"/>
      <protection hidden="1"/>
    </xf>
    <xf numFmtId="9" fontId="10" fillId="33" borderId="0" xfId="60" applyFont="1" applyFill="1" applyBorder="1" applyAlignment="1" applyProtection="1">
      <alignment horizontal="center" vertical="center"/>
      <protection locked="0"/>
    </xf>
    <xf numFmtId="0" fontId="10" fillId="33" borderId="13" xfId="34" applyFont="1" applyFill="1" applyBorder="1" applyAlignment="1" applyProtection="1">
      <alignment vertical="center"/>
      <protection hidden="1"/>
    </xf>
    <xf numFmtId="0" fontId="13" fillId="33" borderId="13" xfId="34" applyFont="1" applyFill="1" applyBorder="1" applyAlignment="1" applyProtection="1">
      <alignment vertical="center"/>
      <protection hidden="1"/>
    </xf>
    <xf numFmtId="0" fontId="10" fillId="33" borderId="0" xfId="34" applyFont="1" applyFill="1" applyBorder="1" applyAlignment="1" applyProtection="1">
      <alignment horizontal="left" vertical="center"/>
      <protection hidden="1"/>
    </xf>
    <xf numFmtId="9" fontId="10" fillId="33" borderId="0" xfId="34" applyNumberFormat="1" applyFont="1" applyFill="1" applyBorder="1" applyAlignment="1" applyProtection="1">
      <alignment horizontal="center" vertical="center"/>
      <protection locked="0"/>
    </xf>
    <xf numFmtId="0" fontId="9" fillId="33" borderId="10" xfId="34" applyFont="1" applyFill="1" applyBorder="1" applyAlignment="1" applyProtection="1">
      <alignment horizontal="left" vertical="center"/>
      <protection hidden="1"/>
    </xf>
    <xf numFmtId="0" fontId="10" fillId="33" borderId="10" xfId="34" applyFont="1" applyFill="1" applyBorder="1" applyAlignment="1" applyProtection="1">
      <alignment horizontal="left" vertical="center"/>
      <protection hidden="1"/>
    </xf>
    <xf numFmtId="9" fontId="10" fillId="33" borderId="10" xfId="34" applyNumberFormat="1" applyFont="1" applyFill="1" applyBorder="1" applyAlignment="1" applyProtection="1">
      <alignment horizontal="center" vertical="center"/>
      <protection locked="0"/>
    </xf>
    <xf numFmtId="0" fontId="10" fillId="33" borderId="11" xfId="34" applyFont="1" applyFill="1" applyBorder="1" applyAlignment="1" applyProtection="1">
      <alignment horizontal="left" vertical="center"/>
      <protection hidden="1"/>
    </xf>
    <xf numFmtId="9" fontId="10" fillId="33" borderId="11" xfId="34" applyNumberFormat="1" applyFont="1" applyFill="1" applyBorder="1" applyAlignment="1" applyProtection="1">
      <alignment horizontal="center" vertical="center"/>
      <protection locked="0"/>
    </xf>
    <xf numFmtId="0" fontId="10" fillId="33" borderId="12" xfId="34" applyFont="1" applyFill="1" applyBorder="1" applyAlignment="1" applyProtection="1">
      <alignment horizontal="left" vertical="center"/>
      <protection hidden="1"/>
    </xf>
    <xf numFmtId="0" fontId="10" fillId="0" borderId="0" xfId="0" applyFont="1" applyAlignment="1">
      <alignment horizontal="justify"/>
    </xf>
    <xf numFmtId="0" fontId="10" fillId="33" borderId="12" xfId="34" applyFont="1" applyFill="1" applyBorder="1" applyAlignment="1" applyProtection="1">
      <alignment horizontal="center" vertical="center" wrapText="1"/>
      <protection hidden="1"/>
    </xf>
    <xf numFmtId="0" fontId="10" fillId="0" borderId="12" xfId="0" applyFont="1" applyBorder="1" applyAlignment="1">
      <alignment/>
    </xf>
    <xf numFmtId="0" fontId="10" fillId="33" borderId="0" xfId="34" applyFont="1" applyFill="1" applyBorder="1" applyAlignment="1" applyProtection="1">
      <alignment horizontal="center" vertical="center"/>
      <protection hidden="1"/>
    </xf>
    <xf numFmtId="0" fontId="10" fillId="0" borderId="0" xfId="0" applyFont="1" applyBorder="1" applyAlignment="1">
      <alignment horizontal="center" vertical="top" wrapText="1"/>
    </xf>
    <xf numFmtId="0" fontId="10" fillId="0" borderId="0" xfId="0" applyFont="1" applyBorder="1" applyAlignment="1">
      <alignment vertical="top" wrapText="1"/>
    </xf>
    <xf numFmtId="0" fontId="10" fillId="0" borderId="12" xfId="0" applyFont="1" applyBorder="1" applyAlignment="1">
      <alignment horizontal="center"/>
    </xf>
    <xf numFmtId="0" fontId="10" fillId="0" borderId="12" xfId="0" applyFont="1" applyBorder="1" applyAlignment="1">
      <alignment horizontal="center" vertical="top" wrapText="1"/>
    </xf>
    <xf numFmtId="0" fontId="10" fillId="0" borderId="12" xfId="0" applyFont="1" applyBorder="1" applyAlignment="1">
      <alignment vertical="top" wrapText="1"/>
    </xf>
    <xf numFmtId="0" fontId="9" fillId="0" borderId="0" xfId="0" applyFont="1" applyBorder="1" applyAlignment="1">
      <alignment horizontal="center"/>
    </xf>
    <xf numFmtId="0" fontId="10" fillId="0" borderId="0" xfId="0" applyFont="1" applyBorder="1" applyAlignment="1">
      <alignment horizontal="center"/>
    </xf>
    <xf numFmtId="0" fontId="9" fillId="0" borderId="0" xfId="0" applyFont="1" applyBorder="1" applyAlignment="1">
      <alignment horizontal="left"/>
    </xf>
    <xf numFmtId="0" fontId="11" fillId="0" borderId="0" xfId="0" applyFont="1" applyBorder="1" applyAlignment="1">
      <alignment horizontal="left"/>
    </xf>
    <xf numFmtId="0" fontId="9" fillId="0" borderId="11" xfId="0" applyFont="1" applyBorder="1" applyAlignment="1">
      <alignment/>
    </xf>
    <xf numFmtId="0" fontId="10" fillId="0" borderId="12" xfId="0" applyFont="1" applyFill="1" applyBorder="1" applyAlignment="1">
      <alignment horizontal="center"/>
    </xf>
    <xf numFmtId="0" fontId="14" fillId="0" borderId="0" xfId="0" applyFont="1" applyBorder="1" applyAlignment="1">
      <alignment horizontal="left" vertical="top" wrapText="1"/>
    </xf>
    <xf numFmtId="0" fontId="14" fillId="0" borderId="0" xfId="0" applyFont="1" applyAlignment="1">
      <alignment/>
    </xf>
    <xf numFmtId="0" fontId="14" fillId="0" borderId="0" xfId="0" applyFont="1" applyAlignment="1">
      <alignment horizontal="left"/>
    </xf>
    <xf numFmtId="0" fontId="15" fillId="0" borderId="0" xfId="0" applyFont="1" applyAlignment="1">
      <alignment/>
    </xf>
    <xf numFmtId="0" fontId="2" fillId="0" borderId="0" xfId="0" applyFont="1" applyAlignment="1">
      <alignment horizontal="center"/>
    </xf>
    <xf numFmtId="0" fontId="16" fillId="0" borderId="0" xfId="0" applyFont="1" applyAlignment="1">
      <alignment/>
    </xf>
    <xf numFmtId="0" fontId="10" fillId="0" borderId="12" xfId="0" applyFont="1" applyBorder="1" applyAlignment="1" quotePrefix="1">
      <alignment horizontal="center" vertical="top" wrapText="1"/>
    </xf>
    <xf numFmtId="0" fontId="10" fillId="0" borderId="12" xfId="0" applyFont="1" applyBorder="1" applyAlignment="1" quotePrefix="1">
      <alignment horizontal="left"/>
    </xf>
    <xf numFmtId="0" fontId="11" fillId="0" borderId="10" xfId="0" applyFont="1" applyBorder="1" applyAlignment="1">
      <alignment/>
    </xf>
    <xf numFmtId="0" fontId="9" fillId="0" borderId="0" xfId="0" applyFont="1" applyAlignment="1" quotePrefix="1">
      <alignment horizontal="left"/>
    </xf>
    <xf numFmtId="0" fontId="2" fillId="0" borderId="0" xfId="0" applyFont="1" applyAlignment="1" quotePrefix="1">
      <alignment horizontal="left"/>
    </xf>
    <xf numFmtId="0" fontId="1" fillId="0" borderId="12" xfId="0" applyFont="1" applyBorder="1" applyAlignment="1">
      <alignment horizontal="justify" vertical="top" wrapText="1"/>
    </xf>
    <xf numFmtId="0" fontId="14" fillId="0" borderId="0" xfId="0" applyFont="1" applyBorder="1" applyAlignment="1">
      <alignment horizontal="left" vertical="top"/>
    </xf>
    <xf numFmtId="0" fontId="0" fillId="0" borderId="12" xfId="0" applyBorder="1" applyAlignment="1">
      <alignment/>
    </xf>
    <xf numFmtId="0" fontId="14" fillId="34" borderId="0" xfId="0" applyFont="1" applyFill="1" applyBorder="1" applyAlignment="1">
      <alignment horizontal="left" vertical="top" wrapText="1"/>
    </xf>
    <xf numFmtId="0" fontId="14" fillId="34" borderId="0" xfId="0" applyNumberFormat="1" applyFont="1" applyFill="1" applyBorder="1" applyAlignment="1">
      <alignment horizontal="left" vertical="top"/>
    </xf>
    <xf numFmtId="0" fontId="14" fillId="34" borderId="0" xfId="0" applyNumberFormat="1" applyFont="1" applyFill="1" applyAlignment="1">
      <alignment horizontal="left" vertical="top"/>
    </xf>
    <xf numFmtId="0" fontId="7" fillId="34" borderId="0" xfId="0" applyFont="1" applyFill="1" applyAlignment="1">
      <alignment horizontal="left"/>
    </xf>
    <xf numFmtId="0" fontId="7" fillId="34" borderId="0" xfId="0" applyFont="1" applyFill="1" applyAlignment="1">
      <alignment horizontal="center"/>
    </xf>
    <xf numFmtId="0" fontId="2" fillId="34" borderId="0" xfId="0" applyFont="1" applyFill="1" applyAlignment="1">
      <alignment horizontal="left"/>
    </xf>
    <xf numFmtId="0" fontId="2" fillId="34" borderId="0" xfId="0" applyFont="1" applyFill="1" applyBorder="1" applyAlignment="1">
      <alignment horizontal="left" vertical="top" wrapText="1"/>
    </xf>
    <xf numFmtId="0" fontId="14" fillId="34" borderId="0" xfId="0" applyFont="1" applyFill="1" applyBorder="1" applyAlignment="1" quotePrefix="1">
      <alignment horizontal="left" vertical="top" wrapText="1"/>
    </xf>
    <xf numFmtId="0" fontId="14" fillId="34" borderId="0" xfId="0" applyFont="1" applyFill="1" applyBorder="1" applyAlignment="1" quotePrefix="1">
      <alignment horizontal="justify" vertical="center" wrapText="1"/>
    </xf>
    <xf numFmtId="0" fontId="0" fillId="34" borderId="0" xfId="0" applyFill="1" applyAlignment="1">
      <alignment/>
    </xf>
    <xf numFmtId="0" fontId="14" fillId="34" borderId="0" xfId="0" applyFont="1" applyFill="1" applyAlignment="1">
      <alignment horizontal="left"/>
    </xf>
    <xf numFmtId="0" fontId="14" fillId="34" borderId="0" xfId="0" applyFont="1" applyFill="1" applyAlignment="1">
      <alignment horizontal="left" wrapText="1"/>
    </xf>
    <xf numFmtId="0" fontId="2" fillId="34" borderId="0" xfId="0" applyFont="1" applyFill="1" applyAlignment="1">
      <alignment horizontal="left" wrapText="1"/>
    </xf>
    <xf numFmtId="0" fontId="2" fillId="34" borderId="0" xfId="0" applyFont="1" applyFill="1" applyAlignment="1" quotePrefix="1">
      <alignment horizontal="left" wrapText="1"/>
    </xf>
    <xf numFmtId="0" fontId="0" fillId="34" borderId="0" xfId="0" applyNumberFormat="1" applyFont="1" applyFill="1" applyAlignment="1">
      <alignment horizontal="left" vertical="top"/>
    </xf>
    <xf numFmtId="0" fontId="18" fillId="34" borderId="0" xfId="0" applyNumberFormat="1" applyFont="1" applyFill="1" applyAlignment="1">
      <alignment horizontal="left" vertical="top"/>
    </xf>
    <xf numFmtId="16" fontId="14" fillId="34" borderId="0" xfId="0" applyNumberFormat="1" applyFont="1" applyFill="1" applyBorder="1" applyAlignment="1">
      <alignment horizontal="left" vertical="top"/>
    </xf>
    <xf numFmtId="0" fontId="18" fillId="34" borderId="0" xfId="0" applyNumberFormat="1" applyFont="1" applyFill="1" applyBorder="1" applyAlignment="1">
      <alignment horizontal="left" vertical="top"/>
    </xf>
    <xf numFmtId="0" fontId="17" fillId="34" borderId="0" xfId="0" applyNumberFormat="1" applyFont="1" applyFill="1" applyAlignment="1">
      <alignment horizontal="left" vertical="top"/>
    </xf>
    <xf numFmtId="0" fontId="14" fillId="34" borderId="0" xfId="0" applyFont="1" applyFill="1" applyBorder="1" applyAlignment="1">
      <alignment horizontal="left" vertical="top"/>
    </xf>
    <xf numFmtId="0" fontId="14" fillId="34" borderId="0" xfId="0" applyFont="1" applyFill="1" applyAlignment="1">
      <alignment/>
    </xf>
    <xf numFmtId="16" fontId="14" fillId="34" borderId="0" xfId="0" applyNumberFormat="1" applyFont="1" applyFill="1" applyAlignment="1">
      <alignment horizontal="left" vertical="top"/>
    </xf>
    <xf numFmtId="14" fontId="10" fillId="0" borderId="0" xfId="0" applyNumberFormat="1" applyFont="1" applyAlignment="1">
      <alignment horizontal="left"/>
    </xf>
    <xf numFmtId="0" fontId="10" fillId="0" borderId="0" xfId="0" applyFont="1" applyAlignment="1">
      <alignment horizontal="right"/>
    </xf>
    <xf numFmtId="0" fontId="0" fillId="0" borderId="0" xfId="33">
      <alignment/>
      <protection/>
    </xf>
    <xf numFmtId="0" fontId="66" fillId="35" borderId="14" xfId="33" applyFont="1" applyFill="1" applyBorder="1" applyAlignment="1">
      <alignment vertical="center" wrapText="1"/>
      <protection/>
    </xf>
    <xf numFmtId="0" fontId="66" fillId="35" borderId="15" xfId="33" applyFont="1" applyFill="1" applyBorder="1" applyAlignment="1">
      <alignment vertical="center"/>
      <protection/>
    </xf>
    <xf numFmtId="0" fontId="66" fillId="35" borderId="15" xfId="33" applyFont="1" applyFill="1" applyBorder="1" applyAlignment="1">
      <alignment vertical="center" wrapText="1"/>
      <protection/>
    </xf>
    <xf numFmtId="0" fontId="0" fillId="35" borderId="15" xfId="33" applyFill="1" applyBorder="1">
      <alignment/>
      <protection/>
    </xf>
    <xf numFmtId="0" fontId="66" fillId="34" borderId="15" xfId="33" applyFont="1" applyFill="1" applyBorder="1" applyAlignment="1">
      <alignment vertical="center"/>
      <protection/>
    </xf>
    <xf numFmtId="0" fontId="66" fillId="35" borderId="16" xfId="33" applyFont="1" applyFill="1" applyBorder="1" applyAlignment="1">
      <alignment vertical="center" wrapText="1"/>
      <protection/>
    </xf>
    <xf numFmtId="0" fontId="0" fillId="35" borderId="17" xfId="33" applyFill="1" applyBorder="1">
      <alignment/>
      <protection/>
    </xf>
    <xf numFmtId="0" fontId="66" fillId="35" borderId="0" xfId="33" applyFont="1" applyFill="1" applyBorder="1" applyAlignment="1">
      <alignment vertical="center" wrapText="1"/>
      <protection/>
    </xf>
    <xf numFmtId="0" fontId="0" fillId="35" borderId="0" xfId="33" applyFill="1" applyBorder="1">
      <alignment/>
      <protection/>
    </xf>
    <xf numFmtId="0" fontId="66" fillId="35" borderId="17" xfId="33" applyFont="1" applyFill="1" applyBorder="1" applyAlignment="1">
      <alignment vertical="center" wrapText="1"/>
      <protection/>
    </xf>
    <xf numFmtId="0" fontId="66" fillId="35" borderId="0" xfId="33" applyFont="1" applyFill="1" applyBorder="1" applyAlignment="1">
      <alignment vertical="center"/>
      <protection/>
    </xf>
    <xf numFmtId="0" fontId="66" fillId="35" borderId="18" xfId="33" applyFont="1" applyFill="1" applyBorder="1" applyAlignment="1">
      <alignment vertical="center" wrapText="1"/>
      <protection/>
    </xf>
    <xf numFmtId="0" fontId="66" fillId="35" borderId="17" xfId="33" applyFont="1" applyFill="1" applyBorder="1" applyAlignment="1">
      <alignment vertical="center"/>
      <protection/>
    </xf>
    <xf numFmtId="0" fontId="66" fillId="35" borderId="18" xfId="33" applyFont="1" applyFill="1" applyBorder="1" applyAlignment="1">
      <alignment vertical="center"/>
      <protection/>
    </xf>
    <xf numFmtId="0" fontId="67" fillId="35" borderId="0" xfId="33" applyFont="1" applyFill="1" applyBorder="1" applyAlignment="1">
      <alignment/>
      <protection/>
    </xf>
    <xf numFmtId="0" fontId="67" fillId="35" borderId="18" xfId="33" applyFont="1" applyFill="1" applyBorder="1" applyAlignment="1">
      <alignment/>
      <protection/>
    </xf>
    <xf numFmtId="0" fontId="0" fillId="35" borderId="18" xfId="33" applyFill="1" applyBorder="1">
      <alignment/>
      <protection/>
    </xf>
    <xf numFmtId="0" fontId="66" fillId="35" borderId="19" xfId="33" applyFont="1" applyFill="1" applyBorder="1" applyAlignment="1">
      <alignment vertical="center"/>
      <protection/>
    </xf>
    <xf numFmtId="0" fontId="66" fillId="35" borderId="10" xfId="33" applyFont="1" applyFill="1" applyBorder="1" applyAlignment="1">
      <alignment vertical="center"/>
      <protection/>
    </xf>
    <xf numFmtId="0" fontId="66" fillId="35" borderId="10" xfId="33" applyFont="1" applyFill="1" applyBorder="1" applyAlignment="1">
      <alignment vertical="center" wrapText="1"/>
      <protection/>
    </xf>
    <xf numFmtId="0" fontId="0" fillId="35" borderId="10" xfId="33" applyFill="1" applyBorder="1">
      <alignment/>
      <protection/>
    </xf>
    <xf numFmtId="0" fontId="67" fillId="35" borderId="10" xfId="33" applyFont="1" applyFill="1" applyBorder="1" applyAlignment="1">
      <alignment vertical="center"/>
      <protection/>
    </xf>
    <xf numFmtId="0" fontId="67" fillId="35" borderId="20" xfId="33" applyFont="1" applyFill="1" applyBorder="1" applyAlignment="1">
      <alignment vertical="center"/>
      <protection/>
    </xf>
    <xf numFmtId="0" fontId="68" fillId="34" borderId="0" xfId="33" applyFont="1" applyFill="1" applyBorder="1" applyAlignment="1">
      <alignment horizontal="center" vertical="center" wrapText="1"/>
      <protection/>
    </xf>
    <xf numFmtId="0" fontId="0" fillId="34" borderId="0" xfId="33" applyFill="1" applyBorder="1" applyAlignment="1">
      <alignment/>
      <protection/>
    </xf>
    <xf numFmtId="0" fontId="69" fillId="34" borderId="0" xfId="33" applyFont="1" applyFill="1" applyBorder="1" applyAlignment="1">
      <alignment vertical="top" wrapText="1"/>
      <protection/>
    </xf>
    <xf numFmtId="0" fontId="69" fillId="34" borderId="0" xfId="33" applyFont="1" applyFill="1" applyBorder="1" applyAlignment="1">
      <alignment/>
      <protection/>
    </xf>
    <xf numFmtId="0" fontId="68" fillId="34" borderId="0" xfId="33" applyFont="1" applyFill="1" applyBorder="1" applyAlignment="1">
      <alignment wrapText="1"/>
      <protection/>
    </xf>
    <xf numFmtId="0" fontId="68" fillId="34" borderId="0" xfId="33" applyFont="1" applyFill="1" applyBorder="1" applyAlignment="1">
      <alignment horizontal="center" wrapText="1"/>
      <protection/>
    </xf>
    <xf numFmtId="0" fontId="68" fillId="34" borderId="0" xfId="33" applyFont="1" applyFill="1" applyBorder="1" applyAlignment="1">
      <alignment horizontal="right" wrapText="1"/>
      <protection/>
    </xf>
    <xf numFmtId="186" fontId="68" fillId="34" borderId="0" xfId="33" applyNumberFormat="1" applyFont="1" applyFill="1" applyBorder="1" applyAlignment="1">
      <alignment horizontal="center" wrapText="1"/>
      <protection/>
    </xf>
    <xf numFmtId="0" fontId="68" fillId="36" borderId="0" xfId="33" applyFont="1" applyFill="1" applyBorder="1" applyAlignment="1">
      <alignment wrapText="1"/>
      <protection/>
    </xf>
    <xf numFmtId="0" fontId="0" fillId="35" borderId="0" xfId="33" applyFill="1" applyBorder="1" applyAlignment="1">
      <alignment horizontal="center"/>
      <protection/>
    </xf>
    <xf numFmtId="0" fontId="66" fillId="36" borderId="0" xfId="33" applyFont="1" applyFill="1" applyBorder="1" applyAlignment="1">
      <alignment horizontal="center" vertical="center" wrapText="1"/>
      <protection/>
    </xf>
    <xf numFmtId="0" fontId="66" fillId="36" borderId="0" xfId="33" applyFont="1" applyFill="1" applyBorder="1" applyAlignment="1">
      <alignment horizontal="center" vertical="top" wrapText="1"/>
      <protection/>
    </xf>
    <xf numFmtId="14" fontId="66" fillId="36" borderId="0" xfId="33" applyNumberFormat="1" applyFont="1" applyFill="1" applyBorder="1" applyAlignment="1">
      <alignment horizontal="center" vertical="top" wrapText="1"/>
      <protection/>
    </xf>
    <xf numFmtId="0" fontId="0" fillId="35" borderId="0" xfId="33" applyFill="1">
      <alignment/>
      <protection/>
    </xf>
    <xf numFmtId="0" fontId="49" fillId="0" borderId="0" xfId="55">
      <alignment/>
      <protection/>
    </xf>
    <xf numFmtId="0" fontId="49" fillId="0" borderId="0" xfId="55" applyFont="1" applyAlignment="1">
      <alignment horizontal="left" vertical="center" wrapText="1"/>
      <protection/>
    </xf>
    <xf numFmtId="0" fontId="57" fillId="0" borderId="0" xfId="55" applyFont="1" applyAlignment="1">
      <alignment horizontal="center" vertical="center" wrapText="1"/>
      <protection/>
    </xf>
    <xf numFmtId="0" fontId="49" fillId="0" borderId="0" xfId="55" applyBorder="1" applyAlignment="1">
      <alignment horizontal="center" vertical="center" wrapText="1"/>
      <protection/>
    </xf>
    <xf numFmtId="0" fontId="49" fillId="0" borderId="0" xfId="55" applyBorder="1" applyAlignment="1">
      <alignment vertical="center" wrapText="1"/>
      <protection/>
    </xf>
    <xf numFmtId="0" fontId="49" fillId="0" borderId="0" xfId="55" applyAlignment="1">
      <alignment horizontal="center" vertical="center"/>
      <protection/>
    </xf>
    <xf numFmtId="0" fontId="57" fillId="0" borderId="12" xfId="55" applyFont="1" applyBorder="1" applyAlignment="1">
      <alignment horizontal="center" vertical="center" wrapText="1"/>
      <protection/>
    </xf>
    <xf numFmtId="0" fontId="49" fillId="0" borderId="0" xfId="55" applyBorder="1" applyAlignment="1">
      <alignment horizontal="center" vertical="center"/>
      <protection/>
    </xf>
    <xf numFmtId="0" fontId="49" fillId="0" borderId="12" xfId="55" applyBorder="1" applyAlignment="1">
      <alignment horizontal="center" vertical="center" wrapText="1"/>
      <protection/>
    </xf>
    <xf numFmtId="0" fontId="64" fillId="0" borderId="12" xfId="55" applyFont="1" applyBorder="1" applyAlignment="1">
      <alignment horizontal="center" vertical="center" wrapText="1"/>
      <protection/>
    </xf>
    <xf numFmtId="0" fontId="49" fillId="0" borderId="0" xfId="55" applyAlignment="1">
      <alignment horizontal="center" vertical="center" wrapText="1"/>
      <protection/>
    </xf>
    <xf numFmtId="0" fontId="49" fillId="0" borderId="0" xfId="55" applyBorder="1">
      <alignment/>
      <protection/>
    </xf>
    <xf numFmtId="0" fontId="64" fillId="0" borderId="0" xfId="55" applyFont="1" applyAlignment="1">
      <alignment horizontal="left" vertical="center" wrapText="1"/>
      <protection/>
    </xf>
    <xf numFmtId="0" fontId="49" fillId="0" borderId="12" xfId="55" applyBorder="1" applyAlignment="1">
      <alignment vertical="center" wrapText="1"/>
      <protection/>
    </xf>
    <xf numFmtId="0" fontId="49" fillId="0" borderId="0" xfId="55" applyAlignment="1">
      <alignment vertical="center" wrapText="1"/>
      <protection/>
    </xf>
    <xf numFmtId="0" fontId="49" fillId="0" borderId="0" xfId="55" applyBorder="1" applyAlignment="1">
      <alignment horizontal="center" vertical="center" wrapText="1"/>
      <protection/>
    </xf>
    <xf numFmtId="0" fontId="49" fillId="0" borderId="13" xfId="55" applyBorder="1" applyAlignment="1">
      <alignment horizontal="left" vertical="center" wrapText="1"/>
      <protection/>
    </xf>
    <xf numFmtId="0" fontId="49" fillId="0" borderId="11" xfId="55" applyBorder="1" applyAlignment="1">
      <alignment horizontal="left" vertical="center" wrapText="1"/>
      <protection/>
    </xf>
    <xf numFmtId="0" fontId="49" fillId="0" borderId="21" xfId="55" applyBorder="1" applyAlignment="1">
      <alignment horizontal="left" vertical="center" wrapText="1"/>
      <protection/>
    </xf>
    <xf numFmtId="0" fontId="49" fillId="0" borderId="0" xfId="55" applyBorder="1" applyAlignment="1">
      <alignment horizontal="right" wrapText="1"/>
      <protection/>
    </xf>
    <xf numFmtId="0" fontId="64" fillId="0" borderId="13" xfId="55" applyFont="1" applyBorder="1" applyAlignment="1">
      <alignment horizontal="left" vertical="center" wrapText="1"/>
      <protection/>
    </xf>
    <xf numFmtId="0" fontId="64" fillId="0" borderId="11" xfId="55" applyFont="1" applyBorder="1" applyAlignment="1">
      <alignment horizontal="left" vertical="center" wrapText="1"/>
      <protection/>
    </xf>
    <xf numFmtId="0" fontId="64" fillId="0" borderId="21" xfId="55" applyFont="1" applyBorder="1" applyAlignment="1">
      <alignment horizontal="left" vertical="center" wrapText="1"/>
      <protection/>
    </xf>
    <xf numFmtId="0" fontId="64" fillId="0" borderId="0" xfId="55" applyFont="1" applyAlignment="1">
      <alignment horizontal="left" vertical="center" wrapText="1"/>
      <protection/>
    </xf>
    <xf numFmtId="0" fontId="57" fillId="0" borderId="0" xfId="55" applyFont="1" applyAlignment="1">
      <alignment horizontal="center" vertical="center" wrapText="1"/>
      <protection/>
    </xf>
    <xf numFmtId="0" fontId="57" fillId="0" borderId="12" xfId="55" applyFont="1" applyBorder="1" applyAlignment="1">
      <alignment horizontal="center" vertical="center" wrapText="1"/>
      <protection/>
    </xf>
    <xf numFmtId="0" fontId="57" fillId="0" borderId="14" xfId="55" applyFont="1" applyBorder="1" applyAlignment="1">
      <alignment horizontal="center" vertical="center" wrapText="1"/>
      <protection/>
    </xf>
    <xf numFmtId="0" fontId="57" fillId="0" borderId="15" xfId="55" applyFont="1" applyBorder="1" applyAlignment="1">
      <alignment horizontal="center" vertical="center" wrapText="1"/>
      <protection/>
    </xf>
    <xf numFmtId="0" fontId="57" fillId="0" borderId="16" xfId="55" applyFont="1" applyBorder="1" applyAlignment="1">
      <alignment horizontal="center" vertical="center" wrapText="1"/>
      <protection/>
    </xf>
    <xf numFmtId="0" fontId="57" fillId="0" borderId="19" xfId="55" applyFont="1" applyBorder="1" applyAlignment="1">
      <alignment horizontal="center" vertical="center" wrapText="1"/>
      <protection/>
    </xf>
    <xf numFmtId="0" fontId="57" fillId="0" borderId="10" xfId="55" applyFont="1" applyBorder="1" applyAlignment="1">
      <alignment horizontal="center" vertical="center" wrapText="1"/>
      <protection/>
    </xf>
    <xf numFmtId="0" fontId="57" fillId="0" borderId="20" xfId="55" applyFont="1" applyBorder="1" applyAlignment="1">
      <alignment horizontal="center" vertical="center" wrapText="1"/>
      <protection/>
    </xf>
    <xf numFmtId="0" fontId="57" fillId="0" borderId="10" xfId="55" applyFont="1" applyBorder="1" applyAlignment="1">
      <alignment horizontal="left" vertical="center" wrapText="1"/>
      <protection/>
    </xf>
    <xf numFmtId="0" fontId="57" fillId="0" borderId="0" xfId="55" applyFont="1" applyBorder="1" applyAlignment="1">
      <alignment horizontal="left" vertical="center" wrapText="1"/>
      <protection/>
    </xf>
    <xf numFmtId="0" fontId="49" fillId="0" borderId="0" xfId="55" applyFont="1" applyBorder="1" applyAlignment="1">
      <alignment horizontal="center" vertical="center" wrapText="1"/>
      <protection/>
    </xf>
    <xf numFmtId="0" fontId="68" fillId="34" borderId="0" xfId="33" applyFont="1" applyFill="1" applyBorder="1" applyAlignment="1">
      <alignment horizontal="center" wrapText="1"/>
      <protection/>
    </xf>
    <xf numFmtId="0" fontId="68" fillId="34" borderId="0" xfId="33" applyFont="1" applyFill="1" applyBorder="1" applyAlignment="1">
      <alignment horizontal="right" wrapText="1"/>
      <protection/>
    </xf>
    <xf numFmtId="186" fontId="68" fillId="34" borderId="0" xfId="33" applyNumberFormat="1" applyFont="1" applyFill="1" applyBorder="1" applyAlignment="1">
      <alignment horizontal="center" wrapText="1"/>
      <protection/>
    </xf>
    <xf numFmtId="185" fontId="68" fillId="34" borderId="10" xfId="33" applyNumberFormat="1" applyFont="1" applyFill="1" applyBorder="1" applyAlignment="1">
      <alignment horizontal="center" vertical="center"/>
      <protection/>
    </xf>
    <xf numFmtId="0" fontId="0" fillId="34" borderId="10" xfId="33" applyFill="1" applyBorder="1" applyAlignment="1">
      <alignment horizontal="center"/>
      <protection/>
    </xf>
    <xf numFmtId="185" fontId="68" fillId="34" borderId="10" xfId="33" applyNumberFormat="1" applyFont="1" applyFill="1" applyBorder="1" applyAlignment="1">
      <alignment horizontal="center"/>
      <protection/>
    </xf>
    <xf numFmtId="0" fontId="70" fillId="34" borderId="0" xfId="33" applyFont="1" applyFill="1" applyBorder="1" applyAlignment="1">
      <alignment horizontal="center" vertical="top" wrapText="1"/>
      <protection/>
    </xf>
    <xf numFmtId="0" fontId="69" fillId="34" borderId="0" xfId="33" applyFont="1" applyFill="1" applyBorder="1" applyAlignment="1">
      <alignment horizontal="center" vertical="top"/>
      <protection/>
    </xf>
    <xf numFmtId="0" fontId="70" fillId="34" borderId="0" xfId="33" applyFont="1" applyFill="1" applyBorder="1" applyAlignment="1">
      <alignment horizontal="center" vertical="top"/>
      <protection/>
    </xf>
    <xf numFmtId="0" fontId="66" fillId="0" borderId="12" xfId="33" applyFont="1" applyBorder="1" applyAlignment="1">
      <alignment horizontal="left" wrapText="1"/>
      <protection/>
    </xf>
    <xf numFmtId="0" fontId="66" fillId="0" borderId="12" xfId="33" applyFont="1" applyBorder="1" applyAlignment="1">
      <alignment horizontal="center"/>
      <protection/>
    </xf>
    <xf numFmtId="3" fontId="66" fillId="35" borderId="12" xfId="33" applyNumberFormat="1" applyFont="1" applyFill="1" applyBorder="1" applyAlignment="1">
      <alignment horizontal="right"/>
      <protection/>
    </xf>
    <xf numFmtId="0" fontId="68" fillId="0" borderId="12" xfId="33" applyFont="1" applyBorder="1" applyAlignment="1">
      <alignment horizontal="left" wrapText="1"/>
      <protection/>
    </xf>
    <xf numFmtId="0" fontId="68" fillId="0" borderId="12" xfId="33" applyFont="1" applyBorder="1" applyAlignment="1">
      <alignment horizontal="center"/>
      <protection/>
    </xf>
    <xf numFmtId="3" fontId="68" fillId="35" borderId="12" xfId="33" applyNumberFormat="1" applyFont="1" applyFill="1" applyBorder="1" applyAlignment="1">
      <alignment horizontal="right"/>
      <protection/>
    </xf>
    <xf numFmtId="0" fontId="71" fillId="37" borderId="12" xfId="33" applyFont="1" applyFill="1" applyBorder="1" applyAlignment="1">
      <alignment horizontal="left" vertical="center" wrapText="1"/>
      <protection/>
    </xf>
    <xf numFmtId="0" fontId="68" fillId="38" borderId="12" xfId="33" applyFont="1" applyFill="1" applyBorder="1" applyAlignment="1">
      <alignment horizontal="left" vertical="center" wrapText="1"/>
      <protection/>
    </xf>
    <xf numFmtId="0" fontId="68" fillId="38" borderId="12" xfId="33" applyFont="1" applyFill="1" applyBorder="1" applyAlignment="1">
      <alignment horizontal="center" vertical="center" wrapText="1"/>
      <protection/>
    </xf>
    <xf numFmtId="0" fontId="68" fillId="0" borderId="12" xfId="33" applyFont="1" applyBorder="1" applyAlignment="1">
      <alignment horizontal="left"/>
      <protection/>
    </xf>
    <xf numFmtId="0" fontId="66" fillId="0" borderId="12" xfId="33" applyFont="1" applyBorder="1" applyAlignment="1">
      <alignment horizontal="left"/>
      <protection/>
    </xf>
    <xf numFmtId="0" fontId="68" fillId="0" borderId="22" xfId="33" applyFont="1" applyBorder="1" applyAlignment="1">
      <alignment horizontal="center"/>
      <protection/>
    </xf>
    <xf numFmtId="0" fontId="68" fillId="0" borderId="23" xfId="33" applyFont="1" applyBorder="1" applyAlignment="1">
      <alignment horizontal="left"/>
      <protection/>
    </xf>
    <xf numFmtId="0" fontId="68" fillId="0" borderId="23" xfId="33" applyFont="1" applyBorder="1" applyAlignment="1">
      <alignment horizontal="center"/>
      <protection/>
    </xf>
    <xf numFmtId="3" fontId="68" fillId="35" borderId="23" xfId="33" applyNumberFormat="1" applyFont="1" applyFill="1" applyBorder="1" applyAlignment="1">
      <alignment horizontal="right"/>
      <protection/>
    </xf>
    <xf numFmtId="0" fontId="68" fillId="38" borderId="13" xfId="33" applyFont="1" applyFill="1" applyBorder="1" applyAlignment="1">
      <alignment horizontal="center" vertical="top"/>
      <protection/>
    </xf>
    <xf numFmtId="0" fontId="68" fillId="38" borderId="11" xfId="33" applyFont="1" applyFill="1" applyBorder="1" applyAlignment="1">
      <alignment horizontal="center" vertical="top"/>
      <protection/>
    </xf>
    <xf numFmtId="0" fontId="66" fillId="39" borderId="11" xfId="33" applyFont="1" applyFill="1" applyBorder="1" applyAlignment="1">
      <alignment horizontal="center"/>
      <protection/>
    </xf>
    <xf numFmtId="0" fontId="66" fillId="39" borderId="21" xfId="33" applyFont="1" applyFill="1" applyBorder="1" applyAlignment="1">
      <alignment horizontal="center"/>
      <protection/>
    </xf>
    <xf numFmtId="0" fontId="71" fillId="35" borderId="12" xfId="33" applyFont="1" applyFill="1" applyBorder="1" applyAlignment="1">
      <alignment horizontal="left" vertical="center" wrapText="1"/>
      <protection/>
    </xf>
    <xf numFmtId="0" fontId="68" fillId="38" borderId="12" xfId="33" applyFont="1" applyFill="1" applyBorder="1" applyAlignment="1">
      <alignment horizontal="center" vertical="center"/>
      <protection/>
    </xf>
    <xf numFmtId="0" fontId="66" fillId="36" borderId="12" xfId="33" applyFont="1" applyFill="1" applyBorder="1" applyAlignment="1">
      <alignment horizontal="center" vertical="top" wrapText="1"/>
      <protection/>
    </xf>
    <xf numFmtId="0" fontId="66" fillId="36" borderId="12" xfId="33" applyFont="1" applyFill="1" applyBorder="1" applyAlignment="1">
      <alignment horizontal="center" vertical="center" wrapText="1"/>
      <protection/>
    </xf>
    <xf numFmtId="14" fontId="66" fillId="36" borderId="12" xfId="33" applyNumberFormat="1" applyFont="1" applyFill="1" applyBorder="1" applyAlignment="1">
      <alignment horizontal="center" vertical="top" wrapText="1"/>
      <protection/>
    </xf>
    <xf numFmtId="14" fontId="66" fillId="36" borderId="12" xfId="33" applyNumberFormat="1" applyFont="1" applyFill="1" applyBorder="1" applyAlignment="1">
      <alignment horizontal="center" vertical="center" wrapText="1"/>
      <protection/>
    </xf>
    <xf numFmtId="0" fontId="66" fillId="36" borderId="12" xfId="33" applyFont="1" applyFill="1" applyBorder="1" applyAlignment="1">
      <alignment horizontal="left" vertical="center" wrapText="1"/>
      <protection/>
    </xf>
    <xf numFmtId="0" fontId="66" fillId="35" borderId="12" xfId="33" applyFont="1" applyFill="1" applyBorder="1" applyAlignment="1">
      <alignment horizontal="center" vertical="center" wrapText="1"/>
      <protection/>
    </xf>
    <xf numFmtId="0" fontId="66" fillId="35" borderId="13" xfId="33" applyFont="1" applyFill="1" applyBorder="1" applyAlignment="1">
      <alignment horizontal="center" vertical="center" wrapText="1"/>
      <protection/>
    </xf>
    <xf numFmtId="0" fontId="66" fillId="35" borderId="11" xfId="33" applyFont="1" applyFill="1" applyBorder="1" applyAlignment="1">
      <alignment horizontal="center" vertical="center" wrapText="1"/>
      <protection/>
    </xf>
    <xf numFmtId="0" fontId="66" fillId="35" borderId="21" xfId="33" applyFont="1" applyFill="1" applyBorder="1" applyAlignment="1">
      <alignment horizontal="center" vertical="center" wrapText="1"/>
      <protection/>
    </xf>
    <xf numFmtId="3" fontId="66" fillId="36" borderId="12" xfId="33" applyNumberFormat="1" applyFont="1" applyFill="1" applyBorder="1" applyAlignment="1">
      <alignment horizontal="center" vertical="center" wrapText="1"/>
      <protection/>
    </xf>
    <xf numFmtId="0" fontId="72" fillId="35" borderId="12" xfId="33" applyFont="1" applyFill="1" applyBorder="1" applyAlignment="1">
      <alignment horizontal="left" vertical="center" wrapText="1"/>
      <protection/>
    </xf>
    <xf numFmtId="0" fontId="68" fillId="40" borderId="12" xfId="33" applyFont="1" applyFill="1" applyBorder="1" applyAlignment="1">
      <alignment horizontal="left" vertical="center" wrapText="1"/>
      <protection/>
    </xf>
    <xf numFmtId="0" fontId="66" fillId="35" borderId="12" xfId="33" applyFont="1" applyFill="1" applyBorder="1" applyAlignment="1">
      <alignment horizontal="left" vertical="center" wrapText="1"/>
      <protection/>
    </xf>
    <xf numFmtId="0" fontId="68" fillId="35" borderId="12" xfId="33" applyFont="1" applyFill="1" applyBorder="1" applyAlignment="1">
      <alignment wrapText="1"/>
      <protection/>
    </xf>
    <xf numFmtId="188" fontId="66" fillId="34" borderId="10" xfId="33" applyNumberFormat="1" applyFont="1" applyFill="1" applyBorder="1" applyAlignment="1">
      <alignment horizontal="center" vertical="center"/>
      <protection/>
    </xf>
    <xf numFmtId="0" fontId="67" fillId="35" borderId="11" xfId="33" applyFont="1" applyFill="1" applyBorder="1" applyAlignment="1">
      <alignment horizontal="center" vertical="center"/>
      <protection/>
    </xf>
    <xf numFmtId="0" fontId="68" fillId="41" borderId="12" xfId="33" applyFont="1" applyFill="1" applyBorder="1" applyAlignment="1">
      <alignment vertical="center" wrapText="1"/>
      <protection/>
    </xf>
    <xf numFmtId="0" fontId="66" fillId="35" borderId="12" xfId="33" applyFont="1" applyFill="1" applyBorder="1" applyAlignment="1">
      <alignment vertical="center" wrapText="1"/>
      <protection/>
    </xf>
    <xf numFmtId="0" fontId="68" fillId="41" borderId="23" xfId="33" applyFont="1" applyFill="1" applyBorder="1" applyAlignment="1">
      <alignment vertical="center" wrapText="1"/>
      <protection/>
    </xf>
    <xf numFmtId="188" fontId="66" fillId="34" borderId="11" xfId="33" applyNumberFormat="1" applyFont="1" applyFill="1" applyBorder="1" applyAlignment="1">
      <alignment horizontal="center" vertical="center"/>
      <protection/>
    </xf>
    <xf numFmtId="0" fontId="67" fillId="35" borderId="0" xfId="33" applyFont="1" applyFill="1" applyBorder="1" applyAlignment="1">
      <alignment horizontal="center" vertical="center"/>
      <protection/>
    </xf>
    <xf numFmtId="0" fontId="67" fillId="35" borderId="18" xfId="33" applyFont="1" applyFill="1" applyBorder="1" applyAlignment="1">
      <alignment horizontal="center" vertical="center"/>
      <protection/>
    </xf>
    <xf numFmtId="0" fontId="73" fillId="35" borderId="10" xfId="33" applyFont="1" applyFill="1" applyBorder="1" applyAlignment="1">
      <alignment horizontal="center" vertical="center"/>
      <protection/>
    </xf>
    <xf numFmtId="0" fontId="67" fillId="35" borderId="15" xfId="33" applyFont="1" applyFill="1" applyBorder="1" applyAlignment="1">
      <alignment horizontal="center"/>
      <protection/>
    </xf>
    <xf numFmtId="0" fontId="74" fillId="35" borderId="17" xfId="33" applyFont="1" applyFill="1" applyBorder="1" applyAlignment="1">
      <alignment horizontal="left" vertical="top"/>
      <protection/>
    </xf>
    <xf numFmtId="0" fontId="74" fillId="35" borderId="0" xfId="33" applyFont="1" applyFill="1" applyBorder="1" applyAlignment="1">
      <alignment horizontal="left" vertical="top"/>
      <protection/>
    </xf>
    <xf numFmtId="0" fontId="74" fillId="35" borderId="18" xfId="33" applyFont="1" applyFill="1" applyBorder="1" applyAlignment="1">
      <alignment horizontal="left" vertical="top"/>
      <protection/>
    </xf>
    <xf numFmtId="0" fontId="66" fillId="35" borderId="12" xfId="33" applyFont="1" applyFill="1" applyBorder="1" applyAlignment="1">
      <alignment horizontal="center" vertical="center" wrapText="1"/>
      <protection/>
    </xf>
    <xf numFmtId="3" fontId="66" fillId="35" borderId="12" xfId="33" applyNumberFormat="1" applyFont="1" applyFill="1" applyBorder="1" applyAlignment="1">
      <alignment horizontal="center" vertical="center" wrapText="1"/>
      <protection/>
    </xf>
    <xf numFmtId="0" fontId="68" fillId="41" borderId="13" xfId="33" applyFont="1" applyFill="1" applyBorder="1" applyAlignment="1">
      <alignment vertical="center" wrapText="1"/>
      <protection/>
    </xf>
    <xf numFmtId="0" fontId="68" fillId="41" borderId="11" xfId="33" applyFont="1" applyFill="1" applyBorder="1" applyAlignment="1">
      <alignment vertical="center" wrapText="1"/>
      <protection/>
    </xf>
    <xf numFmtId="0" fontId="68" fillId="41" borderId="21" xfId="33" applyFont="1" applyFill="1" applyBorder="1" applyAlignment="1">
      <alignment vertical="center" wrapText="1"/>
      <protection/>
    </xf>
    <xf numFmtId="0" fontId="68" fillId="40" borderId="14" xfId="33" applyFont="1" applyFill="1" applyBorder="1" applyAlignment="1">
      <alignment horizontal="left" vertical="center" wrapText="1"/>
      <protection/>
    </xf>
    <xf numFmtId="0" fontId="68" fillId="40" borderId="15" xfId="33" applyFont="1" applyFill="1" applyBorder="1" applyAlignment="1">
      <alignment horizontal="left" vertical="center" wrapText="1"/>
      <protection/>
    </xf>
    <xf numFmtId="0" fontId="68" fillId="40" borderId="16" xfId="33" applyFont="1" applyFill="1" applyBorder="1" applyAlignment="1">
      <alignment horizontal="left" vertical="center" wrapText="1"/>
      <protection/>
    </xf>
    <xf numFmtId="0" fontId="68" fillId="40" borderId="17" xfId="33" applyFont="1" applyFill="1" applyBorder="1" applyAlignment="1">
      <alignment horizontal="left" vertical="center" wrapText="1"/>
      <protection/>
    </xf>
    <xf numFmtId="0" fontId="68" fillId="40" borderId="0" xfId="33" applyFont="1" applyFill="1" applyBorder="1" applyAlignment="1">
      <alignment horizontal="left" vertical="center" wrapText="1"/>
      <protection/>
    </xf>
    <xf numFmtId="0" fontId="68" fillId="40" borderId="18" xfId="33" applyFont="1" applyFill="1" applyBorder="1" applyAlignment="1">
      <alignment horizontal="left" vertical="center" wrapText="1"/>
      <protection/>
    </xf>
    <xf numFmtId="0" fontId="68" fillId="40" borderId="19" xfId="33" applyFont="1" applyFill="1" applyBorder="1" applyAlignment="1">
      <alignment horizontal="left" vertical="center" wrapText="1"/>
      <protection/>
    </xf>
    <xf numFmtId="0" fontId="68" fillId="40" borderId="10" xfId="33" applyFont="1" applyFill="1" applyBorder="1" applyAlignment="1">
      <alignment horizontal="left" vertical="center" wrapText="1"/>
      <protection/>
    </xf>
    <xf numFmtId="0" fontId="68" fillId="40" borderId="20" xfId="33" applyFont="1" applyFill="1" applyBorder="1" applyAlignment="1">
      <alignment horizontal="left" vertical="center" wrapText="1"/>
      <protection/>
    </xf>
    <xf numFmtId="0" fontId="66" fillId="35" borderId="12" xfId="33" applyFont="1" applyFill="1" applyBorder="1" applyAlignment="1">
      <alignment horizontal="left" vertical="top" wrapText="1"/>
      <protection/>
    </xf>
    <xf numFmtId="0" fontId="68" fillId="40" borderId="12" xfId="33" applyFont="1" applyFill="1" applyBorder="1" applyAlignment="1">
      <alignment horizontal="center" vertical="center" wrapText="1"/>
      <protection/>
    </xf>
    <xf numFmtId="0" fontId="68" fillId="40" borderId="12" xfId="33" applyFont="1" applyFill="1" applyBorder="1" applyAlignment="1">
      <alignment vertical="center" wrapText="1"/>
      <protection/>
    </xf>
    <xf numFmtId="0" fontId="68" fillId="40" borderId="12" xfId="33" applyFont="1" applyFill="1" applyBorder="1" applyAlignment="1">
      <alignment horizontal="center" vertical="center"/>
      <protection/>
    </xf>
    <xf numFmtId="9" fontId="66" fillId="35" borderId="12" xfId="33" applyNumberFormat="1" applyFont="1" applyFill="1" applyBorder="1" applyAlignment="1">
      <alignment horizontal="center" vertical="center" wrapText="1"/>
      <protection/>
    </xf>
    <xf numFmtId="0" fontId="71" fillId="35" borderId="13" xfId="33" applyFont="1" applyFill="1" applyBorder="1" applyAlignment="1">
      <alignment vertical="center" wrapText="1"/>
      <protection/>
    </xf>
    <xf numFmtId="0" fontId="71" fillId="35" borderId="11" xfId="33" applyFont="1" applyFill="1" applyBorder="1" applyAlignment="1">
      <alignment vertical="center" wrapText="1"/>
      <protection/>
    </xf>
    <xf numFmtId="0" fontId="71" fillId="35" borderId="21" xfId="33" applyFont="1" applyFill="1" applyBorder="1" applyAlignment="1">
      <alignment vertical="center" wrapText="1"/>
      <protection/>
    </xf>
    <xf numFmtId="0" fontId="0" fillId="0" borderId="12" xfId="33" applyBorder="1" applyAlignment="1">
      <alignment vertical="center"/>
      <protection/>
    </xf>
    <xf numFmtId="0" fontId="68" fillId="38" borderId="12" xfId="33" applyFont="1" applyFill="1" applyBorder="1" applyAlignment="1">
      <alignment vertical="center" wrapText="1"/>
      <protection/>
    </xf>
    <xf numFmtId="0" fontId="68" fillId="35" borderId="12" xfId="33" applyFont="1" applyFill="1" applyBorder="1" applyAlignment="1">
      <alignment vertical="center" wrapText="1"/>
      <protection/>
    </xf>
    <xf numFmtId="0" fontId="68" fillId="36" borderId="12" xfId="33" applyFont="1" applyFill="1" applyBorder="1" applyAlignment="1">
      <alignment horizontal="center" wrapText="1"/>
      <protection/>
    </xf>
    <xf numFmtId="0" fontId="66" fillId="36" borderId="12" xfId="33" applyFont="1" applyFill="1" applyBorder="1" applyAlignment="1">
      <alignment horizontal="left" wrapText="1"/>
      <protection/>
    </xf>
    <xf numFmtId="0" fontId="66" fillId="35" borderId="12" xfId="33" applyFont="1" applyFill="1" applyBorder="1" applyAlignment="1">
      <alignment horizontal="left" wrapText="1"/>
      <protection/>
    </xf>
    <xf numFmtId="0" fontId="66" fillId="36" borderId="12" xfId="33" applyFont="1" applyFill="1" applyBorder="1" applyAlignment="1" quotePrefix="1">
      <alignment horizontal="center" vertical="center" wrapText="1"/>
      <protection/>
    </xf>
    <xf numFmtId="0" fontId="68" fillId="42" borderId="12" xfId="33" applyFont="1" applyFill="1" applyBorder="1" applyAlignment="1">
      <alignment vertical="center" wrapText="1"/>
      <protection/>
    </xf>
    <xf numFmtId="0" fontId="68" fillId="39" borderId="12" xfId="33" applyFont="1" applyFill="1" applyBorder="1" applyAlignment="1">
      <alignment horizontal="center" vertical="center" wrapText="1"/>
      <protection/>
    </xf>
    <xf numFmtId="1" fontId="66" fillId="36" borderId="12" xfId="33" applyNumberFormat="1" applyFont="1" applyFill="1" applyBorder="1" applyAlignment="1">
      <alignment horizontal="center" vertical="center" wrapText="1"/>
      <protection/>
    </xf>
    <xf numFmtId="0" fontId="68" fillId="36" borderId="12" xfId="33" applyFont="1" applyFill="1" applyBorder="1" applyAlignment="1">
      <alignment horizontal="center" vertical="center" wrapText="1"/>
      <protection/>
    </xf>
    <xf numFmtId="0" fontId="68" fillId="40" borderId="13" xfId="33" applyFont="1" applyFill="1" applyBorder="1" applyAlignment="1">
      <alignment horizontal="left" vertical="center" wrapText="1"/>
      <protection/>
    </xf>
    <xf numFmtId="0" fontId="68" fillId="40" borderId="11" xfId="33" applyFont="1" applyFill="1" applyBorder="1" applyAlignment="1">
      <alignment horizontal="left" vertical="center" wrapText="1"/>
      <protection/>
    </xf>
    <xf numFmtId="0" fontId="68" fillId="40" borderId="21" xfId="33" applyFont="1" applyFill="1" applyBorder="1" applyAlignment="1">
      <alignment horizontal="left" vertical="center" wrapText="1"/>
      <protection/>
    </xf>
    <xf numFmtId="0" fontId="66" fillId="34" borderId="12" xfId="33" applyFont="1" applyFill="1" applyBorder="1" applyAlignment="1" quotePrefix="1">
      <alignment horizontal="center" vertical="center" wrapText="1"/>
      <protection/>
    </xf>
    <xf numFmtId="0" fontId="66" fillId="34" borderId="12" xfId="33" applyFont="1" applyFill="1" applyBorder="1" applyAlignment="1">
      <alignment horizontal="center" vertical="center" wrapText="1"/>
      <protection/>
    </xf>
    <xf numFmtId="0" fontId="68" fillId="40" borderId="13" xfId="33" applyFont="1" applyFill="1" applyBorder="1" applyAlignment="1">
      <alignment horizontal="center" vertical="center"/>
      <protection/>
    </xf>
    <xf numFmtId="0" fontId="68" fillId="40" borderId="11" xfId="33" applyFont="1" applyFill="1" applyBorder="1" applyAlignment="1">
      <alignment horizontal="center" vertical="center"/>
      <protection/>
    </xf>
    <xf numFmtId="0" fontId="68" fillId="40" borderId="21" xfId="33" applyFont="1" applyFill="1" applyBorder="1" applyAlignment="1">
      <alignment horizontal="center" vertical="center"/>
      <protection/>
    </xf>
    <xf numFmtId="0" fontId="68" fillId="39" borderId="12" xfId="33" applyFont="1" applyFill="1" applyBorder="1" applyAlignment="1">
      <alignment horizontal="justify" vertical="center" wrapText="1"/>
      <protection/>
    </xf>
    <xf numFmtId="0" fontId="66" fillId="34" borderId="12" xfId="33" applyFont="1" applyFill="1" applyBorder="1" applyAlignment="1">
      <alignment horizontal="left" vertical="center" wrapText="1"/>
      <protection/>
    </xf>
    <xf numFmtId="0" fontId="68" fillId="40" borderId="14" xfId="33" applyFont="1" applyFill="1" applyBorder="1" applyAlignment="1">
      <alignment horizontal="center" vertical="center" wrapText="1"/>
      <protection/>
    </xf>
    <xf numFmtId="0" fontId="68" fillId="40" borderId="15" xfId="33" applyFont="1" applyFill="1" applyBorder="1" applyAlignment="1">
      <alignment horizontal="center" vertical="center" wrapText="1"/>
      <protection/>
    </xf>
    <xf numFmtId="0" fontId="68" fillId="40" borderId="16" xfId="33" applyFont="1" applyFill="1" applyBorder="1" applyAlignment="1">
      <alignment horizontal="center" vertical="center" wrapText="1"/>
      <protection/>
    </xf>
    <xf numFmtId="0" fontId="68" fillId="40" borderId="19" xfId="33" applyFont="1" applyFill="1" applyBorder="1" applyAlignment="1">
      <alignment horizontal="center" vertical="center" wrapText="1"/>
      <protection/>
    </xf>
    <xf numFmtId="0" fontId="68" fillId="40" borderId="10" xfId="33" applyFont="1" applyFill="1" applyBorder="1" applyAlignment="1">
      <alignment horizontal="center" vertical="center" wrapText="1"/>
      <protection/>
    </xf>
    <xf numFmtId="0" fontId="68" fillId="40" borderId="20" xfId="33" applyFont="1" applyFill="1" applyBorder="1" applyAlignment="1">
      <alignment horizontal="center" vertical="center" wrapText="1"/>
      <protection/>
    </xf>
    <xf numFmtId="0" fontId="66" fillId="34" borderId="13" xfId="33" applyFont="1" applyFill="1" applyBorder="1" applyAlignment="1" quotePrefix="1">
      <alignment horizontal="center" vertical="center" wrapText="1"/>
      <protection/>
    </xf>
    <xf numFmtId="0" fontId="66" fillId="34" borderId="11" xfId="33" applyFont="1" applyFill="1" applyBorder="1" applyAlignment="1">
      <alignment horizontal="center" vertical="center" wrapText="1"/>
      <protection/>
    </xf>
    <xf numFmtId="0" fontId="66" fillId="34" borderId="21" xfId="33" applyFont="1" applyFill="1" applyBorder="1" applyAlignment="1">
      <alignment horizontal="center" vertical="center" wrapText="1"/>
      <protection/>
    </xf>
    <xf numFmtId="0" fontId="68" fillId="40" borderId="12" xfId="33" applyFont="1" applyFill="1" applyBorder="1" applyAlignment="1">
      <alignment horizontal="left" vertical="center"/>
      <protection/>
    </xf>
    <xf numFmtId="14" fontId="66" fillId="34" borderId="12" xfId="33" applyNumberFormat="1" applyFont="1" applyFill="1" applyBorder="1" applyAlignment="1">
      <alignment horizontal="center" vertical="center"/>
      <protection/>
    </xf>
    <xf numFmtId="0" fontId="66" fillId="34" borderId="12" xfId="33" applyFont="1" applyFill="1" applyBorder="1" applyAlignment="1">
      <alignment horizontal="center" vertical="center"/>
      <protection/>
    </xf>
    <xf numFmtId="14" fontId="66" fillId="35" borderId="12" xfId="33" applyNumberFormat="1" applyFont="1" applyFill="1" applyBorder="1" applyAlignment="1">
      <alignment horizontal="center" vertical="center" wrapText="1"/>
      <protection/>
    </xf>
    <xf numFmtId="0" fontId="0" fillId="39" borderId="17" xfId="33" applyFill="1" applyBorder="1" applyAlignment="1">
      <alignment wrapText="1"/>
      <protection/>
    </xf>
    <xf numFmtId="0" fontId="0" fillId="39" borderId="0" xfId="33" applyFill="1" applyBorder="1" applyAlignment="1">
      <alignment wrapText="1"/>
      <protection/>
    </xf>
    <xf numFmtId="0" fontId="0" fillId="39" borderId="18" xfId="33" applyFill="1" applyBorder="1" applyAlignment="1">
      <alignment wrapText="1"/>
      <protection/>
    </xf>
    <xf numFmtId="0" fontId="68" fillId="38" borderId="14" xfId="33" applyFont="1" applyFill="1" applyBorder="1" applyAlignment="1">
      <alignment horizontal="center" vertical="center" wrapText="1"/>
      <protection/>
    </xf>
    <xf numFmtId="0" fontId="68" fillId="38" borderId="15" xfId="33" applyFont="1" applyFill="1" applyBorder="1" applyAlignment="1">
      <alignment horizontal="center" vertical="center" wrapText="1"/>
      <protection/>
    </xf>
    <xf numFmtId="0" fontId="68" fillId="38" borderId="16" xfId="33" applyFont="1" applyFill="1" applyBorder="1" applyAlignment="1">
      <alignment horizontal="center" vertical="center" wrapText="1"/>
      <protection/>
    </xf>
    <xf numFmtId="0" fontId="68" fillId="38" borderId="19" xfId="33" applyFont="1" applyFill="1" applyBorder="1" applyAlignment="1">
      <alignment horizontal="center" vertical="center" wrapText="1"/>
      <protection/>
    </xf>
    <xf numFmtId="0" fontId="68" fillId="38" borderId="10" xfId="33" applyFont="1" applyFill="1" applyBorder="1" applyAlignment="1">
      <alignment horizontal="center" vertical="center" wrapText="1"/>
      <protection/>
    </xf>
    <xf numFmtId="0" fontId="68" fillId="38" borderId="20" xfId="33" applyFont="1" applyFill="1" applyBorder="1" applyAlignment="1">
      <alignment horizontal="center" vertical="center" wrapText="1"/>
      <protection/>
    </xf>
    <xf numFmtId="0" fontId="0" fillId="39" borderId="19" xfId="33" applyFill="1" applyBorder="1" applyAlignment="1">
      <alignment wrapText="1"/>
      <protection/>
    </xf>
    <xf numFmtId="0" fontId="0" fillId="39" borderId="10" xfId="33" applyFill="1" applyBorder="1" applyAlignment="1">
      <alignment wrapText="1"/>
      <protection/>
    </xf>
    <xf numFmtId="0" fontId="0" fillId="39" borderId="20" xfId="33" applyFill="1" applyBorder="1" applyAlignment="1">
      <alignment wrapText="1"/>
      <protection/>
    </xf>
    <xf numFmtId="0" fontId="71" fillId="35" borderId="22" xfId="33" applyFont="1" applyFill="1" applyBorder="1" applyAlignment="1">
      <alignment horizontal="left" vertical="center" wrapText="1"/>
      <protection/>
    </xf>
    <xf numFmtId="0" fontId="0" fillId="39" borderId="14" xfId="33" applyFill="1" applyBorder="1" applyAlignment="1">
      <alignment horizontal="center" wrapText="1"/>
      <protection/>
    </xf>
    <xf numFmtId="0" fontId="0" fillId="39" borderId="15" xfId="33" applyFill="1" applyBorder="1" applyAlignment="1">
      <alignment horizontal="center" wrapText="1"/>
      <protection/>
    </xf>
    <xf numFmtId="0" fontId="75" fillId="38" borderId="14" xfId="33" applyFont="1" applyFill="1" applyBorder="1" applyAlignment="1">
      <alignment horizontal="center" vertical="center" wrapText="1"/>
      <protection/>
    </xf>
    <xf numFmtId="0" fontId="75" fillId="38" borderId="15" xfId="33" applyFont="1" applyFill="1" applyBorder="1" applyAlignment="1">
      <alignment horizontal="center" vertical="center" wrapText="1"/>
      <protection/>
    </xf>
    <xf numFmtId="0" fontId="75" fillId="38" borderId="16" xfId="33" applyFont="1" applyFill="1" applyBorder="1" applyAlignment="1">
      <alignment horizontal="center" vertical="center" wrapText="1"/>
      <protection/>
    </xf>
    <xf numFmtId="0" fontId="73" fillId="39" borderId="17" xfId="33" applyFont="1" applyFill="1" applyBorder="1" applyAlignment="1">
      <alignment horizontal="center" wrapText="1"/>
      <protection/>
    </xf>
    <xf numFmtId="0" fontId="73" fillId="39" borderId="0" xfId="33" applyFont="1" applyFill="1" applyBorder="1" applyAlignment="1">
      <alignment horizontal="center" wrapText="1"/>
      <protection/>
    </xf>
    <xf numFmtId="0" fontId="76" fillId="38" borderId="19" xfId="33" applyFont="1" applyFill="1" applyBorder="1" applyAlignment="1">
      <alignment horizontal="center" vertical="center" wrapText="1"/>
      <protection/>
    </xf>
    <xf numFmtId="0" fontId="76" fillId="38" borderId="10" xfId="33" applyFont="1" applyFill="1" applyBorder="1" applyAlignment="1">
      <alignment horizontal="center" vertical="center" wrapText="1"/>
      <protection/>
    </xf>
    <xf numFmtId="0" fontId="76" fillId="38" borderId="20" xfId="33" applyFont="1" applyFill="1" applyBorder="1" applyAlignment="1">
      <alignment horizontal="center" vertical="center" wrapText="1"/>
      <protection/>
    </xf>
    <xf numFmtId="0" fontId="77" fillId="39" borderId="17" xfId="33" applyFont="1" applyFill="1" applyBorder="1" applyAlignment="1">
      <alignment horizontal="left" wrapText="1"/>
      <protection/>
    </xf>
    <xf numFmtId="0" fontId="77" fillId="39" borderId="0" xfId="33" applyFont="1" applyFill="1" applyBorder="1" applyAlignment="1">
      <alignment horizontal="left" wrapText="1"/>
      <protection/>
    </xf>
    <xf numFmtId="0" fontId="68" fillId="36" borderId="13" xfId="33" applyFont="1" applyFill="1" applyBorder="1" applyAlignment="1">
      <alignment horizontal="center" vertical="center" wrapText="1"/>
      <protection/>
    </xf>
    <xf numFmtId="0" fontId="68" fillId="36" borderId="11" xfId="33" applyFont="1" applyFill="1" applyBorder="1" applyAlignment="1">
      <alignment horizontal="center" vertical="center" wrapText="1"/>
      <protection/>
    </xf>
    <xf numFmtId="0" fontId="68" fillId="36" borderId="21" xfId="33" applyFont="1" applyFill="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_SCORING-MODEL"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142875</xdr:rowOff>
    </xdr:from>
    <xdr:to>
      <xdr:col>38</xdr:col>
      <xdr:colOff>104775</xdr:colOff>
      <xdr:row>3</xdr:row>
      <xdr:rowOff>28575</xdr:rowOff>
    </xdr:to>
    <xdr:grpSp>
      <xdr:nvGrpSpPr>
        <xdr:cNvPr id="1" name="Group 1"/>
        <xdr:cNvGrpSpPr>
          <a:grpSpLocks/>
        </xdr:cNvGrpSpPr>
      </xdr:nvGrpSpPr>
      <xdr:grpSpPr>
        <a:xfrm>
          <a:off x="1143000" y="381000"/>
          <a:ext cx="4391025" cy="209550"/>
          <a:chOff x="120" y="45"/>
          <a:chExt cx="461" cy="23"/>
        </a:xfrm>
        <a:solidFill>
          <a:srgbClr val="FFFFFF"/>
        </a:solidFill>
      </xdr:grpSpPr>
    </xdr:grpSp>
    <xdr:clientData/>
  </xdr:twoCellAnchor>
  <xdr:twoCellAnchor>
    <xdr:from>
      <xdr:col>8</xdr:col>
      <xdr:colOff>0</xdr:colOff>
      <xdr:row>2</xdr:row>
      <xdr:rowOff>0</xdr:rowOff>
    </xdr:from>
    <xdr:to>
      <xdr:col>38</xdr:col>
      <xdr:colOff>104775</xdr:colOff>
      <xdr:row>3</xdr:row>
      <xdr:rowOff>9525</xdr:rowOff>
    </xdr:to>
    <xdr:grpSp>
      <xdr:nvGrpSpPr>
        <xdr:cNvPr id="6" name="Group 10"/>
        <xdr:cNvGrpSpPr>
          <a:grpSpLocks/>
        </xdr:cNvGrpSpPr>
      </xdr:nvGrpSpPr>
      <xdr:grpSpPr>
        <a:xfrm>
          <a:off x="1143000" y="400050"/>
          <a:ext cx="4391025" cy="171450"/>
          <a:chOff x="120" y="45"/>
          <a:chExt cx="461" cy="2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80"/>
  <sheetViews>
    <sheetView view="pageLayout" zoomScale="85" zoomScalePageLayoutView="85" workbookViewId="0" topLeftCell="A22">
      <selection activeCell="D13" sqref="D13:E13"/>
    </sheetView>
  </sheetViews>
  <sheetFormatPr defaultColWidth="9.140625" defaultRowHeight="12.75"/>
  <cols>
    <col min="1" max="1" width="4.57421875" style="137" customWidth="1"/>
    <col min="2" max="3" width="9.57421875" style="137" customWidth="1"/>
    <col min="4" max="4" width="11.57421875" style="137" customWidth="1"/>
    <col min="5" max="5" width="14.8515625" style="137" customWidth="1"/>
    <col min="6" max="6" width="15.00390625" style="137" customWidth="1"/>
    <col min="7" max="7" width="25.8515625" style="137" customWidth="1"/>
    <col min="8" max="8" width="21.7109375" style="137" customWidth="1"/>
    <col min="9" max="9" width="23.8515625" style="137" customWidth="1"/>
    <col min="10" max="10" width="11.421875" style="137" customWidth="1"/>
    <col min="11" max="11" width="13.57421875" style="137" customWidth="1"/>
    <col min="12" max="16384" width="9.140625" style="127" customWidth="1"/>
  </cols>
  <sheetData>
    <row r="1" spans="1:11" ht="25.5" customHeight="1">
      <c r="A1" s="151" t="s">
        <v>288</v>
      </c>
      <c r="B1" s="151"/>
      <c r="C1" s="151"/>
      <c r="D1" s="151"/>
      <c r="E1" s="151"/>
      <c r="F1" s="151"/>
      <c r="G1" s="151"/>
      <c r="H1" s="151"/>
      <c r="I1" s="151"/>
      <c r="J1" s="151"/>
      <c r="K1" s="151"/>
    </row>
    <row r="2" spans="1:11" s="128" customFormat="1" ht="44.25" customHeight="1">
      <c r="A2" s="150" t="s">
        <v>289</v>
      </c>
      <c r="B2" s="150"/>
      <c r="C2" s="150"/>
      <c r="D2" s="150"/>
      <c r="E2" s="150"/>
      <c r="F2" s="150"/>
      <c r="G2" s="150"/>
      <c r="H2" s="150"/>
      <c r="I2" s="150"/>
      <c r="J2" s="150"/>
      <c r="K2" s="150"/>
    </row>
    <row r="3" spans="1:11" ht="27" customHeight="1">
      <c r="A3" s="129" t="s">
        <v>108</v>
      </c>
      <c r="B3" s="160" t="s">
        <v>290</v>
      </c>
      <c r="C3" s="160"/>
      <c r="D3" s="160"/>
      <c r="E3" s="160"/>
      <c r="F3" s="160"/>
      <c r="G3" s="160"/>
      <c r="H3" s="160"/>
      <c r="I3" s="160"/>
      <c r="J3" s="161" t="s">
        <v>291</v>
      </c>
      <c r="K3" s="161"/>
    </row>
    <row r="4" spans="1:11" s="132" customFormat="1" ht="103.5" customHeight="1">
      <c r="A4" s="152" t="s">
        <v>292</v>
      </c>
      <c r="B4" s="152" t="s">
        <v>293</v>
      </c>
      <c r="C4" s="152" t="s">
        <v>294</v>
      </c>
      <c r="D4" s="152" t="s">
        <v>295</v>
      </c>
      <c r="E4" s="152" t="s">
        <v>296</v>
      </c>
      <c r="F4" s="152" t="s">
        <v>297</v>
      </c>
      <c r="G4" s="152" t="s">
        <v>298</v>
      </c>
      <c r="H4" s="152" t="s">
        <v>299</v>
      </c>
      <c r="I4" s="152"/>
      <c r="J4" s="130"/>
      <c r="K4" s="131"/>
    </row>
    <row r="5" spans="1:11" s="132" customFormat="1" ht="45">
      <c r="A5" s="152"/>
      <c r="B5" s="152"/>
      <c r="C5" s="152"/>
      <c r="D5" s="152"/>
      <c r="E5" s="152"/>
      <c r="F5" s="152"/>
      <c r="G5" s="152"/>
      <c r="H5" s="133" t="s">
        <v>300</v>
      </c>
      <c r="I5" s="133" t="s">
        <v>301</v>
      </c>
      <c r="J5" s="130"/>
      <c r="K5" s="134"/>
    </row>
    <row r="6" spans="1:11" ht="18.75" customHeight="1">
      <c r="A6" s="135">
        <v>1</v>
      </c>
      <c r="B6" s="135"/>
      <c r="C6" s="135"/>
      <c r="D6" s="135"/>
      <c r="E6" s="135"/>
      <c r="F6" s="135"/>
      <c r="G6" s="135"/>
      <c r="H6" s="135"/>
      <c r="I6" s="136" t="s">
        <v>302</v>
      </c>
      <c r="J6" s="130"/>
      <c r="K6" s="127"/>
    </row>
    <row r="7" spans="1:11" ht="18.75" customHeight="1">
      <c r="A7" s="135">
        <v>2</v>
      </c>
      <c r="B7" s="135"/>
      <c r="C7" s="135"/>
      <c r="D7" s="135"/>
      <c r="E7" s="135"/>
      <c r="F7" s="135"/>
      <c r="G7" s="135"/>
      <c r="H7" s="135"/>
      <c r="I7" s="136" t="s">
        <v>303</v>
      </c>
      <c r="J7" s="130"/>
      <c r="K7" s="127"/>
    </row>
    <row r="8" spans="1:11" ht="18.75" customHeight="1">
      <c r="A8" s="135">
        <v>3</v>
      </c>
      <c r="B8" s="135"/>
      <c r="C8" s="135"/>
      <c r="D8" s="135"/>
      <c r="E8" s="135"/>
      <c r="F8" s="135"/>
      <c r="G8" s="135"/>
      <c r="H8" s="135"/>
      <c r="I8" s="136" t="s">
        <v>304</v>
      </c>
      <c r="J8" s="130"/>
      <c r="K8" s="127"/>
    </row>
    <row r="9" spans="1:11" ht="18.75" customHeight="1">
      <c r="A9" s="135">
        <v>4</v>
      </c>
      <c r="B9" s="135"/>
      <c r="C9" s="135"/>
      <c r="D9" s="135"/>
      <c r="E9" s="135"/>
      <c r="F9" s="135"/>
      <c r="G9" s="135"/>
      <c r="H9" s="135"/>
      <c r="I9" s="136" t="s">
        <v>305</v>
      </c>
      <c r="J9" s="130"/>
      <c r="K9" s="127"/>
    </row>
    <row r="10" spans="1:11" ht="15">
      <c r="A10" s="130"/>
      <c r="B10" s="130"/>
      <c r="C10" s="130"/>
      <c r="D10" s="130"/>
      <c r="E10" s="130"/>
      <c r="F10" s="130"/>
      <c r="G10" s="130"/>
      <c r="H10" s="130"/>
      <c r="I10" s="130"/>
      <c r="J10" s="130"/>
      <c r="K10" s="130"/>
    </row>
    <row r="11" spans="1:11" ht="15">
      <c r="A11" s="130"/>
      <c r="B11" s="130"/>
      <c r="C11" s="130"/>
      <c r="D11" s="130"/>
      <c r="E11" s="130"/>
      <c r="F11" s="130"/>
      <c r="G11" s="130"/>
      <c r="H11" s="130"/>
      <c r="I11" s="130"/>
      <c r="J11" s="130"/>
      <c r="K11" s="130"/>
    </row>
    <row r="12" spans="1:11" ht="15" customHeight="1">
      <c r="A12" s="130"/>
      <c r="C12" s="130"/>
      <c r="D12" s="142"/>
      <c r="E12" s="142"/>
      <c r="F12" s="130"/>
      <c r="G12" s="130"/>
      <c r="H12" s="130"/>
      <c r="I12" s="130"/>
      <c r="J12" s="130"/>
      <c r="K12" s="130"/>
    </row>
    <row r="13" spans="1:11" ht="30" customHeight="1">
      <c r="A13" s="130"/>
      <c r="D13" s="130"/>
      <c r="E13" s="130"/>
      <c r="F13" s="130"/>
      <c r="G13" s="130"/>
      <c r="H13" s="130"/>
      <c r="I13" s="130"/>
      <c r="K13" s="130"/>
    </row>
    <row r="14" spans="1:11" ht="15">
      <c r="A14" s="130"/>
      <c r="B14" s="146"/>
      <c r="C14" s="146"/>
      <c r="D14" s="142"/>
      <c r="E14" s="142"/>
      <c r="F14" s="130"/>
      <c r="G14" s="130"/>
      <c r="H14" s="130"/>
      <c r="I14" s="130"/>
      <c r="K14" s="130"/>
    </row>
    <row r="15" spans="1:11" ht="15">
      <c r="A15" s="130"/>
      <c r="B15" s="130"/>
      <c r="C15" s="130"/>
      <c r="D15" s="142"/>
      <c r="E15" s="142"/>
      <c r="F15" s="130"/>
      <c r="G15" s="142"/>
      <c r="H15" s="142"/>
      <c r="I15" s="130"/>
      <c r="K15" s="130"/>
    </row>
    <row r="16" spans="1:11" ht="15">
      <c r="A16" s="130"/>
      <c r="B16" s="130"/>
      <c r="C16" s="130"/>
      <c r="D16" s="130"/>
      <c r="E16" s="130"/>
      <c r="F16" s="130"/>
      <c r="G16" s="130"/>
      <c r="H16" s="130"/>
      <c r="I16" s="130"/>
      <c r="K16" s="130"/>
    </row>
    <row r="17" spans="1:11" ht="15">
      <c r="A17" s="130"/>
      <c r="B17" s="130"/>
      <c r="C17" s="130"/>
      <c r="D17" s="130"/>
      <c r="E17" s="130"/>
      <c r="F17" s="130"/>
      <c r="G17" s="142"/>
      <c r="H17" s="142"/>
      <c r="I17" s="130"/>
      <c r="K17" s="130"/>
    </row>
    <row r="18" spans="1:11" ht="15">
      <c r="A18" s="130"/>
      <c r="B18" s="130"/>
      <c r="C18" s="130"/>
      <c r="D18" s="130"/>
      <c r="E18" s="130"/>
      <c r="F18" s="130"/>
      <c r="G18" s="130"/>
      <c r="H18" s="130"/>
      <c r="I18" s="130"/>
      <c r="K18" s="130"/>
    </row>
    <row r="19" spans="1:11" ht="15">
      <c r="A19" s="130"/>
      <c r="B19" s="130"/>
      <c r="C19" s="130"/>
      <c r="D19" s="130"/>
      <c r="E19" s="130"/>
      <c r="F19" s="130"/>
      <c r="G19" s="130"/>
      <c r="H19" s="130"/>
      <c r="I19" s="130"/>
      <c r="K19" s="130"/>
    </row>
    <row r="20" spans="1:11" ht="15">
      <c r="A20" s="130"/>
      <c r="B20" s="130"/>
      <c r="C20" s="130"/>
      <c r="D20" s="130"/>
      <c r="E20" s="130"/>
      <c r="F20" s="130"/>
      <c r="G20" s="130"/>
      <c r="H20" s="130"/>
      <c r="I20" s="130"/>
      <c r="K20" s="130"/>
    </row>
    <row r="21" spans="1:11" ht="15">
      <c r="A21" s="130"/>
      <c r="B21" s="130"/>
      <c r="C21" s="130"/>
      <c r="D21" s="130"/>
      <c r="E21" s="130"/>
      <c r="F21" s="130"/>
      <c r="G21" s="130"/>
      <c r="H21" s="130"/>
      <c r="I21" s="130"/>
      <c r="K21" s="130"/>
    </row>
    <row r="22" spans="1:11" ht="15">
      <c r="A22" s="130"/>
      <c r="B22" s="130"/>
      <c r="C22" s="130"/>
      <c r="D22" s="130"/>
      <c r="E22" s="130"/>
      <c r="F22" s="130"/>
      <c r="G22" s="130"/>
      <c r="H22" s="130"/>
      <c r="I22" s="130"/>
      <c r="K22" s="130"/>
    </row>
    <row r="23" spans="1:11" ht="15">
      <c r="A23" s="130"/>
      <c r="B23" s="130"/>
      <c r="C23" s="130"/>
      <c r="D23" s="130"/>
      <c r="E23" s="130"/>
      <c r="F23" s="130"/>
      <c r="G23" s="130"/>
      <c r="H23" s="130"/>
      <c r="I23" s="130"/>
      <c r="K23" s="130"/>
    </row>
    <row r="24" spans="1:11" ht="15">
      <c r="A24" s="130"/>
      <c r="B24" s="130"/>
      <c r="C24" s="130"/>
      <c r="D24" s="130"/>
      <c r="E24" s="130"/>
      <c r="F24" s="130"/>
      <c r="G24" s="130"/>
      <c r="H24" s="130"/>
      <c r="I24" s="130"/>
      <c r="K24" s="130"/>
    </row>
    <row r="25" spans="1:11" ht="15">
      <c r="A25" s="130"/>
      <c r="B25" s="130"/>
      <c r="C25" s="130"/>
      <c r="D25" s="130"/>
      <c r="E25" s="130"/>
      <c r="F25" s="130"/>
      <c r="G25" s="130"/>
      <c r="H25" s="130"/>
      <c r="I25" s="130"/>
      <c r="K25" s="130"/>
    </row>
    <row r="26" spans="1:11" ht="15">
      <c r="A26" s="130"/>
      <c r="B26" s="130"/>
      <c r="C26" s="130"/>
      <c r="D26" s="130"/>
      <c r="E26" s="130"/>
      <c r="F26" s="130"/>
      <c r="G26" s="130"/>
      <c r="H26" s="130"/>
      <c r="I26" s="130"/>
      <c r="K26" s="130"/>
    </row>
    <row r="27" spans="1:11" ht="15">
      <c r="A27" s="130"/>
      <c r="B27" s="130"/>
      <c r="C27" s="130"/>
      <c r="D27" s="130"/>
      <c r="E27" s="130"/>
      <c r="F27" s="130"/>
      <c r="G27" s="130"/>
      <c r="H27" s="130"/>
      <c r="I27" s="130"/>
      <c r="K27" s="130"/>
    </row>
    <row r="28" spans="1:11" ht="15">
      <c r="A28" s="130"/>
      <c r="B28" s="130"/>
      <c r="C28" s="130"/>
      <c r="D28" s="130"/>
      <c r="E28" s="130"/>
      <c r="F28" s="130"/>
      <c r="G28" s="130"/>
      <c r="H28" s="130"/>
      <c r="I28" s="130"/>
      <c r="K28" s="130"/>
    </row>
    <row r="29" spans="10:11" ht="15">
      <c r="J29" s="130"/>
      <c r="K29" s="130"/>
    </row>
    <row r="30" spans="1:11" ht="30" customHeight="1">
      <c r="A30" s="129" t="s">
        <v>102</v>
      </c>
      <c r="B30" s="159" t="s">
        <v>306</v>
      </c>
      <c r="C30" s="159"/>
      <c r="D30" s="159"/>
      <c r="E30" s="159"/>
      <c r="F30" s="159"/>
      <c r="G30" s="159"/>
      <c r="H30" s="159"/>
      <c r="I30" s="159"/>
      <c r="J30" s="142" t="s">
        <v>307</v>
      </c>
      <c r="K30" s="142"/>
    </row>
    <row r="31" spans="1:11" ht="90" customHeight="1">
      <c r="A31" s="152" t="s">
        <v>292</v>
      </c>
      <c r="B31" s="152" t="s">
        <v>293</v>
      </c>
      <c r="C31" s="152" t="s">
        <v>294</v>
      </c>
      <c r="D31" s="152" t="s">
        <v>295</v>
      </c>
      <c r="E31" s="152" t="s">
        <v>296</v>
      </c>
      <c r="F31" s="152" t="s">
        <v>297</v>
      </c>
      <c r="G31" s="152" t="s">
        <v>298</v>
      </c>
      <c r="H31" s="152" t="s">
        <v>299</v>
      </c>
      <c r="I31" s="152"/>
      <c r="J31" s="130"/>
      <c r="K31" s="138"/>
    </row>
    <row r="32" spans="1:11" ht="45" customHeight="1">
      <c r="A32" s="152"/>
      <c r="B32" s="152"/>
      <c r="C32" s="152"/>
      <c r="D32" s="152"/>
      <c r="E32" s="152"/>
      <c r="F32" s="152"/>
      <c r="G32" s="152"/>
      <c r="H32" s="133" t="s">
        <v>300</v>
      </c>
      <c r="I32" s="133" t="s">
        <v>301</v>
      </c>
      <c r="J32" s="130"/>
      <c r="K32" s="127"/>
    </row>
    <row r="33" spans="1:11" ht="19.5" customHeight="1">
      <c r="A33" s="135">
        <v>1</v>
      </c>
      <c r="B33" s="135"/>
      <c r="C33" s="135"/>
      <c r="D33" s="135"/>
      <c r="E33" s="135"/>
      <c r="F33" s="135"/>
      <c r="G33" s="135"/>
      <c r="H33" s="135"/>
      <c r="I33" s="136" t="s">
        <v>302</v>
      </c>
      <c r="K33" s="127"/>
    </row>
    <row r="34" spans="1:11" ht="19.5" customHeight="1">
      <c r="A34" s="135">
        <v>2</v>
      </c>
      <c r="B34" s="135"/>
      <c r="C34" s="135"/>
      <c r="D34" s="135"/>
      <c r="E34" s="135"/>
      <c r="F34" s="135"/>
      <c r="G34" s="135"/>
      <c r="H34" s="135"/>
      <c r="I34" s="136" t="s">
        <v>303</v>
      </c>
      <c r="K34" s="127"/>
    </row>
    <row r="35" spans="1:11" ht="19.5" customHeight="1">
      <c r="A35" s="135">
        <v>3</v>
      </c>
      <c r="B35" s="135"/>
      <c r="C35" s="135"/>
      <c r="D35" s="135"/>
      <c r="E35" s="135"/>
      <c r="F35" s="135"/>
      <c r="G35" s="135"/>
      <c r="H35" s="135"/>
      <c r="I35" s="136" t="s">
        <v>304</v>
      </c>
      <c r="K35" s="127"/>
    </row>
    <row r="36" spans="1:11" ht="19.5" customHeight="1">
      <c r="A36" s="135">
        <v>4</v>
      </c>
      <c r="B36" s="135"/>
      <c r="C36" s="135"/>
      <c r="D36" s="135"/>
      <c r="E36" s="135"/>
      <c r="F36" s="135"/>
      <c r="G36" s="135"/>
      <c r="H36" s="135"/>
      <c r="I36" s="136" t="s">
        <v>305</v>
      </c>
      <c r="K36" s="127"/>
    </row>
    <row r="39" spans="1:11" ht="15" customHeight="1">
      <c r="A39" s="130"/>
      <c r="C39" s="130"/>
      <c r="D39" s="142"/>
      <c r="E39" s="142"/>
      <c r="F39" s="130"/>
      <c r="G39" s="130"/>
      <c r="H39" s="130"/>
      <c r="I39" s="130"/>
      <c r="J39" s="139"/>
      <c r="K39" s="130"/>
    </row>
    <row r="40" spans="1:11" ht="30" customHeight="1">
      <c r="A40" s="130"/>
      <c r="D40" s="130"/>
      <c r="E40" s="130"/>
      <c r="F40" s="130"/>
      <c r="G40" s="130"/>
      <c r="H40" s="130"/>
      <c r="I40" s="130"/>
      <c r="K40" s="130"/>
    </row>
    <row r="41" spans="1:11" ht="15">
      <c r="A41" s="130"/>
      <c r="B41" s="146"/>
      <c r="C41" s="146"/>
      <c r="D41" s="142"/>
      <c r="E41" s="142"/>
      <c r="F41" s="130"/>
      <c r="G41" s="130"/>
      <c r="H41" s="130"/>
      <c r="I41" s="130"/>
      <c r="K41" s="130"/>
    </row>
    <row r="42" spans="1:11" ht="15">
      <c r="A42" s="130"/>
      <c r="B42" s="130"/>
      <c r="C42" s="130"/>
      <c r="D42" s="142"/>
      <c r="E42" s="142"/>
      <c r="F42" s="130"/>
      <c r="G42" s="142"/>
      <c r="H42" s="142"/>
      <c r="I42" s="130"/>
      <c r="K42" s="130"/>
    </row>
    <row r="43" spans="1:11" ht="15">
      <c r="A43" s="130"/>
      <c r="B43" s="130"/>
      <c r="C43" s="130"/>
      <c r="D43" s="130"/>
      <c r="E43" s="130"/>
      <c r="F43" s="130"/>
      <c r="G43" s="130"/>
      <c r="H43" s="130"/>
      <c r="I43" s="130"/>
      <c r="K43" s="130"/>
    </row>
    <row r="44" spans="1:11" ht="15">
      <c r="A44" s="130"/>
      <c r="B44" s="130"/>
      <c r="C44" s="130"/>
      <c r="D44" s="130"/>
      <c r="E44" s="130"/>
      <c r="F44" s="130"/>
      <c r="G44" s="142"/>
      <c r="H44" s="142"/>
      <c r="I44" s="130"/>
      <c r="K44" s="130"/>
    </row>
    <row r="61" spans="1:11" ht="20.25" customHeight="1">
      <c r="A61" s="150" t="s">
        <v>308</v>
      </c>
      <c r="B61" s="150"/>
      <c r="C61" s="150"/>
      <c r="D61" s="150"/>
      <c r="E61" s="150"/>
      <c r="F61" s="150"/>
      <c r="G61" s="150"/>
      <c r="H61" s="150"/>
      <c r="I61" s="150"/>
      <c r="J61" s="150"/>
      <c r="K61" s="150"/>
    </row>
    <row r="63" spans="2:3" ht="15">
      <c r="B63" s="151" t="s">
        <v>309</v>
      </c>
      <c r="C63" s="151"/>
    </row>
    <row r="64" spans="1:11" ht="45" customHeight="1">
      <c r="A64" s="152" t="s">
        <v>292</v>
      </c>
      <c r="B64" s="152" t="s">
        <v>310</v>
      </c>
      <c r="C64" s="152" t="s">
        <v>311</v>
      </c>
      <c r="D64" s="152"/>
      <c r="E64" s="153" t="s">
        <v>312</v>
      </c>
      <c r="F64" s="154"/>
      <c r="G64" s="154"/>
      <c r="H64" s="154"/>
      <c r="I64" s="154"/>
      <c r="J64" s="154"/>
      <c r="K64" s="155"/>
    </row>
    <row r="65" spans="1:11" ht="45" customHeight="1">
      <c r="A65" s="152"/>
      <c r="B65" s="152"/>
      <c r="C65" s="133" t="s">
        <v>313</v>
      </c>
      <c r="D65" s="133" t="s">
        <v>314</v>
      </c>
      <c r="E65" s="156"/>
      <c r="F65" s="157"/>
      <c r="G65" s="157"/>
      <c r="H65" s="157"/>
      <c r="I65" s="157"/>
      <c r="J65" s="157"/>
      <c r="K65" s="158"/>
    </row>
    <row r="66" spans="1:11" ht="30.75" customHeight="1">
      <c r="A66" s="135">
        <v>1</v>
      </c>
      <c r="B66" s="135">
        <v>1</v>
      </c>
      <c r="C66" s="135">
        <v>1</v>
      </c>
      <c r="D66" s="140"/>
      <c r="E66" s="147" t="s">
        <v>315</v>
      </c>
      <c r="F66" s="148"/>
      <c r="G66" s="148"/>
      <c r="H66" s="148"/>
      <c r="I66" s="148"/>
      <c r="J66" s="148"/>
      <c r="K66" s="149"/>
    </row>
    <row r="67" spans="1:11" ht="15">
      <c r="A67" s="135">
        <v>2</v>
      </c>
      <c r="B67" s="135">
        <v>1</v>
      </c>
      <c r="C67" s="135">
        <v>2</v>
      </c>
      <c r="D67" s="140"/>
      <c r="E67" s="143"/>
      <c r="F67" s="144"/>
      <c r="G67" s="144"/>
      <c r="H67" s="144"/>
      <c r="I67" s="144"/>
      <c r="J67" s="144"/>
      <c r="K67" s="145"/>
    </row>
    <row r="68" spans="1:11" ht="15">
      <c r="A68" s="135">
        <v>3</v>
      </c>
      <c r="B68" s="135">
        <v>1</v>
      </c>
      <c r="C68" s="135">
        <v>3</v>
      </c>
      <c r="D68" s="140"/>
      <c r="E68" s="143"/>
      <c r="F68" s="144"/>
      <c r="G68" s="144"/>
      <c r="H68" s="144"/>
      <c r="I68" s="144"/>
      <c r="J68" s="144"/>
      <c r="K68" s="145"/>
    </row>
    <row r="69" spans="1:11" ht="15">
      <c r="A69" s="135">
        <v>4</v>
      </c>
      <c r="B69" s="135">
        <v>1</v>
      </c>
      <c r="C69" s="135">
        <v>4</v>
      </c>
      <c r="D69" s="140"/>
      <c r="E69" s="143"/>
      <c r="F69" s="144"/>
      <c r="G69" s="144"/>
      <c r="H69" s="144"/>
      <c r="I69" s="144"/>
      <c r="J69" s="144"/>
      <c r="K69" s="145"/>
    </row>
    <row r="70" spans="1:11" ht="15">
      <c r="A70" s="135">
        <v>5</v>
      </c>
      <c r="B70" s="135">
        <v>2</v>
      </c>
      <c r="C70" s="135">
        <v>1</v>
      </c>
      <c r="D70" s="140"/>
      <c r="E70" s="143"/>
      <c r="F70" s="144"/>
      <c r="G70" s="144"/>
      <c r="H70" s="144"/>
      <c r="I70" s="144"/>
      <c r="J70" s="144"/>
      <c r="K70" s="145"/>
    </row>
    <row r="71" spans="1:11" ht="15">
      <c r="A71" s="135">
        <v>6</v>
      </c>
      <c r="B71" s="135">
        <v>2</v>
      </c>
      <c r="C71" s="135">
        <v>2</v>
      </c>
      <c r="D71" s="140"/>
      <c r="E71" s="143"/>
      <c r="F71" s="144"/>
      <c r="G71" s="144"/>
      <c r="H71" s="144"/>
      <c r="I71" s="144"/>
      <c r="J71" s="144"/>
      <c r="K71" s="145"/>
    </row>
    <row r="72" spans="1:11" ht="15">
      <c r="A72" s="135">
        <v>7</v>
      </c>
      <c r="B72" s="135">
        <v>2</v>
      </c>
      <c r="C72" s="135">
        <v>3</v>
      </c>
      <c r="D72" s="140"/>
      <c r="E72" s="143"/>
      <c r="F72" s="144"/>
      <c r="G72" s="144"/>
      <c r="H72" s="144"/>
      <c r="I72" s="144"/>
      <c r="J72" s="144"/>
      <c r="K72" s="145"/>
    </row>
    <row r="73" spans="1:11" ht="15">
      <c r="A73" s="135">
        <v>8</v>
      </c>
      <c r="B73" s="135">
        <v>2</v>
      </c>
      <c r="C73" s="135">
        <v>4</v>
      </c>
      <c r="D73" s="140"/>
      <c r="E73" s="143"/>
      <c r="F73" s="144"/>
      <c r="G73" s="144"/>
      <c r="H73" s="144"/>
      <c r="I73" s="144"/>
      <c r="J73" s="144"/>
      <c r="K73" s="145"/>
    </row>
    <row r="74" ht="15">
      <c r="C74" s="141"/>
    </row>
    <row r="75" spans="1:11" ht="15" customHeight="1">
      <c r="A75" s="130"/>
      <c r="C75" s="130" t="s">
        <v>316</v>
      </c>
      <c r="D75" s="142" t="s">
        <v>317</v>
      </c>
      <c r="E75" s="142"/>
      <c r="F75" s="130"/>
      <c r="G75" s="130"/>
      <c r="H75" s="130"/>
      <c r="I75" s="130"/>
      <c r="K75" s="130"/>
    </row>
    <row r="76" spans="1:11" ht="30" customHeight="1">
      <c r="A76" s="130"/>
      <c r="D76" s="130"/>
      <c r="E76" s="130"/>
      <c r="F76" s="130"/>
      <c r="G76" s="130"/>
      <c r="H76" s="130"/>
      <c r="I76" s="130"/>
      <c r="K76" s="130"/>
    </row>
    <row r="77" spans="1:11" ht="15">
      <c r="A77" s="130"/>
      <c r="B77" s="146" t="s">
        <v>172</v>
      </c>
      <c r="C77" s="146"/>
      <c r="D77" s="142" t="s">
        <v>318</v>
      </c>
      <c r="E77" s="142"/>
      <c r="F77" s="130"/>
      <c r="G77" s="130"/>
      <c r="H77" s="130"/>
      <c r="I77" s="130"/>
      <c r="K77" s="130"/>
    </row>
    <row r="78" spans="1:11" ht="15">
      <c r="A78" s="130"/>
      <c r="B78" s="130"/>
      <c r="C78" s="130" t="s">
        <v>171</v>
      </c>
      <c r="D78" s="142" t="s">
        <v>319</v>
      </c>
      <c r="E78" s="142"/>
      <c r="F78" s="130"/>
      <c r="G78" s="142" t="s">
        <v>320</v>
      </c>
      <c r="H78" s="142"/>
      <c r="I78" s="130" t="s">
        <v>206</v>
      </c>
      <c r="K78" s="130"/>
    </row>
    <row r="79" spans="1:11" ht="15">
      <c r="A79" s="130"/>
      <c r="B79" s="130"/>
      <c r="C79" s="130"/>
      <c r="D79" s="130"/>
      <c r="E79" s="130"/>
      <c r="F79" s="130"/>
      <c r="G79" s="130"/>
      <c r="H79" s="130"/>
      <c r="I79" s="130"/>
      <c r="K79" s="130"/>
    </row>
    <row r="80" spans="1:11" ht="15">
      <c r="A80" s="130"/>
      <c r="B80" s="130"/>
      <c r="C80" s="130"/>
      <c r="D80" s="130"/>
      <c r="E80" s="130"/>
      <c r="F80" s="130"/>
      <c r="G80" s="142" t="s">
        <v>208</v>
      </c>
      <c r="H80" s="142"/>
      <c r="I80" s="130"/>
      <c r="K80" s="130"/>
    </row>
  </sheetData>
  <sheetProtection/>
  <mergeCells count="54">
    <mergeCell ref="A1:K1"/>
    <mergeCell ref="A2:K2"/>
    <mergeCell ref="B3:I3"/>
    <mergeCell ref="J3:K3"/>
    <mergeCell ref="A4:A5"/>
    <mergeCell ref="B4:B5"/>
    <mergeCell ref="C4:C5"/>
    <mergeCell ref="D4:D5"/>
    <mergeCell ref="E4:E5"/>
    <mergeCell ref="F4:F5"/>
    <mergeCell ref="G4:G5"/>
    <mergeCell ref="H4:I4"/>
    <mergeCell ref="D12:E12"/>
    <mergeCell ref="B14:C14"/>
    <mergeCell ref="D14:E14"/>
    <mergeCell ref="D15:E15"/>
    <mergeCell ref="G15:H15"/>
    <mergeCell ref="G17:H17"/>
    <mergeCell ref="B30:I30"/>
    <mergeCell ref="J30:K30"/>
    <mergeCell ref="A31:A32"/>
    <mergeCell ref="B31:B32"/>
    <mergeCell ref="C31:C32"/>
    <mergeCell ref="D31:D32"/>
    <mergeCell ref="E31:E32"/>
    <mergeCell ref="F31:F32"/>
    <mergeCell ref="G31:G32"/>
    <mergeCell ref="H31:I31"/>
    <mergeCell ref="D39:E39"/>
    <mergeCell ref="B41:C41"/>
    <mergeCell ref="D41:E41"/>
    <mergeCell ref="D42:E42"/>
    <mergeCell ref="G42:H42"/>
    <mergeCell ref="G44:H44"/>
    <mergeCell ref="A61:K61"/>
    <mergeCell ref="B63:C63"/>
    <mergeCell ref="A64:A65"/>
    <mergeCell ref="B64:B65"/>
    <mergeCell ref="C64:D64"/>
    <mergeCell ref="E64:K65"/>
    <mergeCell ref="E66:K66"/>
    <mergeCell ref="E67:K67"/>
    <mergeCell ref="E68:K68"/>
    <mergeCell ref="E69:K69"/>
    <mergeCell ref="E70:K70"/>
    <mergeCell ref="E71:K71"/>
    <mergeCell ref="G80:H80"/>
    <mergeCell ref="E72:K72"/>
    <mergeCell ref="E73:K73"/>
    <mergeCell ref="D75:E75"/>
    <mergeCell ref="B77:C77"/>
    <mergeCell ref="D77:E77"/>
    <mergeCell ref="D78:E78"/>
    <mergeCell ref="G78:H78"/>
  </mergeCells>
  <printOptions/>
  <pageMargins left="0.7086614173228347" right="0.7874015748031497" top="0.7480314960629921" bottom="0.7480314960629921" header="0.31496062992125984" footer="0.31496062992125984"/>
  <pageSetup fitToHeight="42" fitToWidth="1" horizontalDpi="180" verticalDpi="180" orientation="landscape" paperSize="9" scale="82" r:id="rId1"/>
  <headerFooter>
    <oddHeader>&amp;RПриложение № __</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37"/>
  <sheetViews>
    <sheetView view="pageBreakPreview" zoomScaleSheetLayoutView="100" zoomScalePageLayoutView="0" workbookViewId="0" topLeftCell="A1">
      <selection activeCell="B1" sqref="B1"/>
    </sheetView>
  </sheetViews>
  <sheetFormatPr defaultColWidth="9.140625" defaultRowHeight="12.75"/>
  <cols>
    <col min="1" max="1" width="5.421875" style="79" customWidth="1"/>
    <col min="2" max="2" width="129.421875" style="74" customWidth="1"/>
  </cols>
  <sheetData>
    <row r="1" spans="2:4" ht="19.5">
      <c r="B1" s="68"/>
      <c r="C1" s="2"/>
      <c r="D1" s="2"/>
    </row>
    <row r="2" spans="2:4" ht="19.5">
      <c r="B2" s="69" t="s">
        <v>117</v>
      </c>
      <c r="C2" s="2"/>
      <c r="D2" s="2"/>
    </row>
    <row r="3" spans="2:4" ht="19.5">
      <c r="B3" s="69" t="s">
        <v>118</v>
      </c>
      <c r="C3" s="2"/>
      <c r="D3" s="2"/>
    </row>
    <row r="4" spans="2:4" ht="19.5">
      <c r="B4" s="69"/>
      <c r="C4" s="2"/>
      <c r="D4" s="2"/>
    </row>
    <row r="5" spans="2:4" ht="15.75">
      <c r="B5" s="70" t="s">
        <v>101</v>
      </c>
      <c r="C5" s="2"/>
      <c r="D5" s="2"/>
    </row>
    <row r="6" spans="2:4" ht="19.5">
      <c r="B6" s="68" t="s">
        <v>115</v>
      </c>
      <c r="C6" s="2"/>
      <c r="D6" s="2"/>
    </row>
    <row r="7" spans="2:4" ht="19.5">
      <c r="B7" s="68"/>
      <c r="C7" s="2"/>
      <c r="D7" s="2"/>
    </row>
    <row r="8" spans="1:4" ht="18.75">
      <c r="A8" s="80" t="s">
        <v>108</v>
      </c>
      <c r="B8" s="71" t="s">
        <v>84</v>
      </c>
      <c r="C8" s="2"/>
      <c r="D8" s="2"/>
    </row>
    <row r="9" spans="1:4" s="52" customFormat="1" ht="18.75">
      <c r="A9" s="81" t="s">
        <v>106</v>
      </c>
      <c r="B9" s="65" t="s">
        <v>120</v>
      </c>
      <c r="C9" s="53"/>
      <c r="D9" s="53"/>
    </row>
    <row r="10" spans="1:4" s="52" customFormat="1" ht="22.5" customHeight="1">
      <c r="A10" s="66" t="s">
        <v>121</v>
      </c>
      <c r="B10" s="65" t="s">
        <v>103</v>
      </c>
      <c r="C10" s="51"/>
      <c r="D10" s="53"/>
    </row>
    <row r="11" spans="1:4" s="52" customFormat="1" ht="18.75">
      <c r="A11" s="66" t="s">
        <v>122</v>
      </c>
      <c r="B11" s="65" t="s">
        <v>104</v>
      </c>
      <c r="C11" s="51"/>
      <c r="D11" s="53"/>
    </row>
    <row r="12" spans="1:4" s="52" customFormat="1" ht="21" customHeight="1">
      <c r="A12" s="66" t="s">
        <v>123</v>
      </c>
      <c r="B12" s="65" t="s">
        <v>124</v>
      </c>
      <c r="C12" s="51"/>
      <c r="D12" s="53"/>
    </row>
    <row r="13" spans="1:4" s="52" customFormat="1" ht="37.5">
      <c r="A13" s="66" t="s">
        <v>125</v>
      </c>
      <c r="B13" s="65" t="s">
        <v>126</v>
      </c>
      <c r="C13" s="63"/>
      <c r="D13" s="53"/>
    </row>
    <row r="14" spans="1:4" s="52" customFormat="1" ht="18.75">
      <c r="A14" s="66"/>
      <c r="B14" s="65"/>
      <c r="C14" s="63"/>
      <c r="D14" s="53"/>
    </row>
    <row r="15" spans="1:4" s="52" customFormat="1" ht="18.75">
      <c r="A15" s="82" t="s">
        <v>102</v>
      </c>
      <c r="B15" s="71" t="s">
        <v>105</v>
      </c>
      <c r="C15" s="51"/>
      <c r="D15" s="53"/>
    </row>
    <row r="16" spans="1:4" s="52" customFormat="1" ht="56.25">
      <c r="A16" s="67" t="s">
        <v>107</v>
      </c>
      <c r="B16" s="65" t="s">
        <v>139</v>
      </c>
      <c r="C16" s="51"/>
      <c r="D16" s="53"/>
    </row>
    <row r="17" spans="1:4" ht="56.25">
      <c r="A17" s="66" t="s">
        <v>127</v>
      </c>
      <c r="B17" s="65" t="s">
        <v>141</v>
      </c>
      <c r="C17" s="2"/>
      <c r="D17" s="2"/>
    </row>
    <row r="18" spans="1:2" ht="37.5">
      <c r="A18" s="67" t="s">
        <v>140</v>
      </c>
      <c r="B18" s="65" t="s">
        <v>145</v>
      </c>
    </row>
    <row r="19" spans="1:2" ht="18.75">
      <c r="A19" s="67"/>
      <c r="B19" s="65"/>
    </row>
    <row r="20" spans="1:4" s="52" customFormat="1" ht="19.5">
      <c r="A20" s="80" t="s">
        <v>109</v>
      </c>
      <c r="B20" s="68" t="s">
        <v>2</v>
      </c>
      <c r="C20" s="51"/>
      <c r="D20" s="51"/>
    </row>
    <row r="21" spans="1:4" s="52" customFormat="1" ht="18.75">
      <c r="A21" s="79"/>
      <c r="B21" s="70" t="s">
        <v>113</v>
      </c>
      <c r="C21" s="51"/>
      <c r="D21" s="51"/>
    </row>
    <row r="22" spans="1:2" ht="37.5">
      <c r="A22" s="86" t="s">
        <v>133</v>
      </c>
      <c r="B22" s="72" t="s">
        <v>142</v>
      </c>
    </row>
    <row r="23" spans="1:4" ht="37.5">
      <c r="A23" s="67" t="s">
        <v>134</v>
      </c>
      <c r="B23" s="73" t="s">
        <v>110</v>
      </c>
      <c r="C23" s="2"/>
      <c r="D23" s="2"/>
    </row>
    <row r="24" spans="1:4" s="52" customFormat="1" ht="75">
      <c r="A24" s="67" t="s">
        <v>135</v>
      </c>
      <c r="B24" s="72" t="s">
        <v>220</v>
      </c>
      <c r="C24" s="53"/>
      <c r="D24" s="53"/>
    </row>
    <row r="25" spans="1:4" ht="18.75">
      <c r="A25" s="66" t="s">
        <v>136</v>
      </c>
      <c r="B25" s="65" t="s">
        <v>112</v>
      </c>
      <c r="C25" s="2"/>
      <c r="D25" s="2"/>
    </row>
    <row r="26" spans="1:4" s="52" customFormat="1" ht="37.5">
      <c r="A26" s="67" t="s">
        <v>137</v>
      </c>
      <c r="B26" s="65" t="s">
        <v>218</v>
      </c>
      <c r="C26" s="53"/>
      <c r="D26" s="53"/>
    </row>
    <row r="27" spans="1:4" s="52" customFormat="1" ht="37.5">
      <c r="A27" s="67" t="s">
        <v>138</v>
      </c>
      <c r="B27" s="65" t="s">
        <v>129</v>
      </c>
      <c r="C27" s="53"/>
      <c r="D27" s="53"/>
    </row>
    <row r="28" spans="1:4" s="52" customFormat="1" ht="18.75">
      <c r="A28" s="67" t="s">
        <v>222</v>
      </c>
      <c r="B28" s="65" t="s">
        <v>221</v>
      </c>
      <c r="C28" s="53"/>
      <c r="D28" s="53"/>
    </row>
    <row r="29" spans="1:4" ht="12.75">
      <c r="A29" s="83"/>
      <c r="C29" s="2"/>
      <c r="D29" s="2"/>
    </row>
    <row r="30" spans="1:4" ht="19.5">
      <c r="A30" s="80" t="s">
        <v>111</v>
      </c>
      <c r="B30" s="68" t="s">
        <v>119</v>
      </c>
      <c r="C30" s="2"/>
      <c r="D30" s="2"/>
    </row>
    <row r="31" spans="1:4" ht="18.75">
      <c r="A31" s="67" t="s">
        <v>130</v>
      </c>
      <c r="B31" s="75" t="s">
        <v>219</v>
      </c>
      <c r="C31" s="2"/>
      <c r="D31" s="2"/>
    </row>
    <row r="32" spans="1:4" ht="37.5">
      <c r="A32" s="67" t="s">
        <v>131</v>
      </c>
      <c r="B32" s="76" t="s">
        <v>114</v>
      </c>
      <c r="C32" s="2"/>
      <c r="D32" s="2"/>
    </row>
    <row r="33" spans="1:4" s="85" customFormat="1" ht="37.5">
      <c r="A33" s="67" t="s">
        <v>132</v>
      </c>
      <c r="B33" s="65" t="s">
        <v>116</v>
      </c>
      <c r="C33" s="84"/>
      <c r="D33" s="75"/>
    </row>
    <row r="34" spans="1:4" s="52" customFormat="1" ht="24.75" customHeight="1">
      <c r="A34" s="80"/>
      <c r="B34" s="65"/>
      <c r="C34" s="63"/>
      <c r="D34" s="53"/>
    </row>
    <row r="35" spans="2:4" ht="31.5">
      <c r="B35" s="77" t="s">
        <v>0</v>
      </c>
      <c r="C35" s="2"/>
      <c r="D35" s="2"/>
    </row>
    <row r="36" ht="63">
      <c r="B36" s="77" t="s">
        <v>1</v>
      </c>
    </row>
    <row r="37" ht="47.25">
      <c r="B37" s="78" t="s">
        <v>87</v>
      </c>
    </row>
  </sheetData>
  <sheetProtection/>
  <printOptions/>
  <pageMargins left="0.19" right="0.28" top="0.17" bottom="0.17" header="0.17" footer="0.17"/>
  <pageSetup fitToHeight="1"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AM187"/>
  <sheetViews>
    <sheetView tabSelected="1" zoomScale="120" zoomScaleNormal="120" zoomScalePageLayoutView="0" workbookViewId="0" topLeftCell="A1">
      <selection activeCell="A3" sqref="A3:H3"/>
    </sheetView>
  </sheetViews>
  <sheetFormatPr defaultColWidth="9.140625" defaultRowHeight="12.75"/>
  <cols>
    <col min="1" max="39" width="2.140625" style="126" customWidth="1"/>
    <col min="40" max="16384" width="9.140625" style="89" customWidth="1"/>
  </cols>
  <sheetData>
    <row r="1" spans="1:39" ht="18.75" customHeight="1">
      <c r="A1" s="288"/>
      <c r="B1" s="289"/>
      <c r="C1" s="289"/>
      <c r="D1" s="289"/>
      <c r="E1" s="289"/>
      <c r="F1" s="289"/>
      <c r="G1" s="289"/>
      <c r="H1" s="289"/>
      <c r="I1" s="290" t="s">
        <v>146</v>
      </c>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2"/>
    </row>
    <row r="2" spans="1:39" ht="12.75" customHeight="1">
      <c r="A2" s="293"/>
      <c r="B2" s="294"/>
      <c r="C2" s="294"/>
      <c r="D2" s="294"/>
      <c r="E2" s="294"/>
      <c r="F2" s="294"/>
      <c r="G2" s="294"/>
      <c r="H2" s="294"/>
      <c r="I2" s="295" t="s">
        <v>147</v>
      </c>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7"/>
    </row>
    <row r="3" spans="1:39" ht="12.75" customHeight="1">
      <c r="A3" s="298" t="s">
        <v>148</v>
      </c>
      <c r="B3" s="299"/>
      <c r="C3" s="299"/>
      <c r="D3" s="299"/>
      <c r="E3" s="299"/>
      <c r="F3" s="299"/>
      <c r="G3" s="299"/>
      <c r="H3" s="299"/>
      <c r="I3" s="300" t="s">
        <v>149</v>
      </c>
      <c r="J3" s="301"/>
      <c r="K3" s="301"/>
      <c r="L3" s="301"/>
      <c r="M3" s="301"/>
      <c r="N3" s="301"/>
      <c r="O3" s="301"/>
      <c r="P3" s="301"/>
      <c r="Q3" s="301" t="s">
        <v>150</v>
      </c>
      <c r="R3" s="301"/>
      <c r="S3" s="301"/>
      <c r="T3" s="301"/>
      <c r="U3" s="301"/>
      <c r="V3" s="301"/>
      <c r="W3" s="301"/>
      <c r="X3" s="301" t="s">
        <v>151</v>
      </c>
      <c r="Y3" s="301"/>
      <c r="Z3" s="301"/>
      <c r="AA3" s="301"/>
      <c r="AB3" s="301"/>
      <c r="AC3" s="301"/>
      <c r="AD3" s="301"/>
      <c r="AE3" s="301"/>
      <c r="AF3" s="301"/>
      <c r="AG3" s="301"/>
      <c r="AH3" s="301" t="s">
        <v>152</v>
      </c>
      <c r="AI3" s="301"/>
      <c r="AJ3" s="301"/>
      <c r="AK3" s="301"/>
      <c r="AL3" s="301"/>
      <c r="AM3" s="302"/>
    </row>
    <row r="4" spans="1:39" ht="12.75" customHeight="1">
      <c r="A4" s="275"/>
      <c r="B4" s="276"/>
      <c r="C4" s="276"/>
      <c r="D4" s="276"/>
      <c r="E4" s="276"/>
      <c r="F4" s="276"/>
      <c r="G4" s="276"/>
      <c r="H4" s="277"/>
      <c r="I4" s="278" t="s">
        <v>153</v>
      </c>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80"/>
    </row>
    <row r="5" spans="1:39" ht="12.75">
      <c r="A5" s="284"/>
      <c r="B5" s="285"/>
      <c r="C5" s="285"/>
      <c r="D5" s="285"/>
      <c r="E5" s="285"/>
      <c r="F5" s="285"/>
      <c r="G5" s="285"/>
      <c r="H5" s="286"/>
      <c r="I5" s="281"/>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39" ht="12.75" customHeight="1">
      <c r="A6" s="287" t="s">
        <v>154</v>
      </c>
      <c r="B6" s="287"/>
      <c r="C6" s="287"/>
      <c r="D6" s="287"/>
      <c r="E6" s="287"/>
      <c r="F6" s="287"/>
      <c r="G6" s="287"/>
      <c r="H6" s="287"/>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row>
    <row r="7" spans="1:39" ht="12.75" customHeight="1">
      <c r="A7" s="221" t="s">
        <v>155</v>
      </c>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3"/>
    </row>
    <row r="8" spans="1:39" ht="12.75">
      <c r="A8" s="271" t="s">
        <v>156</v>
      </c>
      <c r="B8" s="271"/>
      <c r="C8" s="271"/>
      <c r="D8" s="271"/>
      <c r="E8" s="271"/>
      <c r="F8" s="271"/>
      <c r="G8" s="271"/>
      <c r="H8" s="271"/>
      <c r="I8" s="271"/>
      <c r="J8" s="271"/>
      <c r="K8" s="271"/>
      <c r="L8" s="271"/>
      <c r="M8" s="271"/>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row>
    <row r="9" spans="1:39" ht="12.75" customHeight="1">
      <c r="A9" s="271" t="s">
        <v>157</v>
      </c>
      <c r="B9" s="271"/>
      <c r="C9" s="271"/>
      <c r="D9" s="271"/>
      <c r="E9" s="271"/>
      <c r="F9" s="271"/>
      <c r="G9" s="271"/>
      <c r="H9" s="271"/>
      <c r="I9" s="271"/>
      <c r="J9" s="271"/>
      <c r="K9" s="271"/>
      <c r="L9" s="271"/>
      <c r="M9" s="271"/>
      <c r="N9" s="272"/>
      <c r="O9" s="273"/>
      <c r="P9" s="273"/>
      <c r="Q9" s="273"/>
      <c r="R9" s="273"/>
      <c r="S9" s="273"/>
      <c r="T9" s="203" t="s">
        <v>158</v>
      </c>
      <c r="U9" s="203"/>
      <c r="V9" s="203"/>
      <c r="W9" s="203"/>
      <c r="X9" s="203"/>
      <c r="Y9" s="203"/>
      <c r="Z9" s="203"/>
      <c r="AA9" s="203"/>
      <c r="AB9" s="203"/>
      <c r="AC9" s="203"/>
      <c r="AD9" s="203"/>
      <c r="AE9" s="203"/>
      <c r="AF9" s="203"/>
      <c r="AG9" s="274"/>
      <c r="AH9" s="274"/>
      <c r="AI9" s="274"/>
      <c r="AJ9" s="274"/>
      <c r="AK9" s="274"/>
      <c r="AL9" s="274"/>
      <c r="AM9" s="274"/>
    </row>
    <row r="10" spans="1:39" ht="12.75" customHeight="1">
      <c r="A10" s="203" t="s">
        <v>159</v>
      </c>
      <c r="B10" s="203"/>
      <c r="C10" s="203"/>
      <c r="D10" s="203"/>
      <c r="E10" s="203"/>
      <c r="F10" s="203"/>
      <c r="G10" s="203"/>
      <c r="H10" s="203"/>
      <c r="I10" s="219"/>
      <c r="J10" s="219"/>
      <c r="K10" s="219"/>
      <c r="L10" s="219"/>
      <c r="M10" s="219"/>
      <c r="N10" s="219"/>
      <c r="O10" s="219"/>
      <c r="P10" s="219"/>
      <c r="Q10" s="219"/>
      <c r="R10" s="219"/>
      <c r="S10" s="219"/>
      <c r="T10" s="252" t="s">
        <v>160</v>
      </c>
      <c r="U10" s="253"/>
      <c r="V10" s="253"/>
      <c r="W10" s="253"/>
      <c r="X10" s="254"/>
      <c r="Y10" s="219"/>
      <c r="Z10" s="219"/>
      <c r="AA10" s="219"/>
      <c r="AB10" s="219"/>
      <c r="AC10" s="219"/>
      <c r="AD10" s="219"/>
      <c r="AE10" s="219"/>
      <c r="AF10" s="219"/>
      <c r="AG10" s="219"/>
      <c r="AH10" s="219"/>
      <c r="AI10" s="219"/>
      <c r="AJ10" s="219"/>
      <c r="AK10" s="219"/>
      <c r="AL10" s="219"/>
      <c r="AM10" s="219"/>
    </row>
    <row r="11" spans="1:39" ht="12.75" customHeight="1">
      <c r="A11" s="224" t="s">
        <v>13</v>
      </c>
      <c r="B11" s="225"/>
      <c r="C11" s="225"/>
      <c r="D11" s="225"/>
      <c r="E11" s="225"/>
      <c r="F11" s="225"/>
      <c r="G11" s="225"/>
      <c r="H11" s="226"/>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row>
    <row r="12" spans="1:39" ht="12.75">
      <c r="A12" s="230"/>
      <c r="B12" s="231"/>
      <c r="C12" s="231"/>
      <c r="D12" s="231"/>
      <c r="E12" s="231"/>
      <c r="F12" s="231"/>
      <c r="G12" s="231"/>
      <c r="H12" s="232"/>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row>
    <row r="13" spans="1:39" ht="12.75" customHeight="1">
      <c r="A13" s="262" t="s">
        <v>223</v>
      </c>
      <c r="B13" s="263"/>
      <c r="C13" s="263"/>
      <c r="D13" s="263"/>
      <c r="E13" s="263"/>
      <c r="F13" s="263"/>
      <c r="G13" s="263"/>
      <c r="H13" s="264"/>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row>
    <row r="14" spans="1:39" ht="12.75">
      <c r="A14" s="265"/>
      <c r="B14" s="266"/>
      <c r="C14" s="266"/>
      <c r="D14" s="266"/>
      <c r="E14" s="266"/>
      <c r="F14" s="266"/>
      <c r="G14" s="266"/>
      <c r="H14" s="267"/>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row>
    <row r="15" spans="1:39" ht="12.75" customHeight="1">
      <c r="A15" s="252" t="s">
        <v>161</v>
      </c>
      <c r="B15" s="253"/>
      <c r="C15" s="253"/>
      <c r="D15" s="253"/>
      <c r="E15" s="253"/>
      <c r="F15" s="253"/>
      <c r="G15" s="253"/>
      <c r="H15" s="254"/>
      <c r="I15" s="268"/>
      <c r="J15" s="269"/>
      <c r="K15" s="269"/>
      <c r="L15" s="269"/>
      <c r="M15" s="269"/>
      <c r="N15" s="269"/>
      <c r="O15" s="269"/>
      <c r="P15" s="269"/>
      <c r="Q15" s="269"/>
      <c r="R15" s="269"/>
      <c r="S15" s="270"/>
      <c r="T15" s="252" t="s">
        <v>162</v>
      </c>
      <c r="U15" s="253"/>
      <c r="V15" s="253"/>
      <c r="W15" s="253"/>
      <c r="X15" s="254"/>
      <c r="Y15" s="247"/>
      <c r="Z15" s="193"/>
      <c r="AA15" s="193"/>
      <c r="AB15" s="193"/>
      <c r="AC15" s="193"/>
      <c r="AD15" s="193"/>
      <c r="AE15" s="193"/>
      <c r="AF15" s="193"/>
      <c r="AG15" s="193"/>
      <c r="AH15" s="193"/>
      <c r="AI15" s="193"/>
      <c r="AJ15" s="193"/>
      <c r="AK15" s="193"/>
      <c r="AL15" s="193"/>
      <c r="AM15" s="193"/>
    </row>
    <row r="16" spans="1:39" ht="12.75" customHeight="1">
      <c r="A16" s="252" t="s">
        <v>163</v>
      </c>
      <c r="B16" s="253"/>
      <c r="C16" s="253"/>
      <c r="D16" s="253"/>
      <c r="E16" s="253"/>
      <c r="F16" s="253"/>
      <c r="G16" s="253"/>
      <c r="H16" s="254"/>
      <c r="I16" s="255"/>
      <c r="J16" s="256"/>
      <c r="K16" s="256"/>
      <c r="L16" s="256"/>
      <c r="M16" s="256"/>
      <c r="N16" s="256"/>
      <c r="O16" s="256"/>
      <c r="P16" s="256"/>
      <c r="Q16" s="256"/>
      <c r="R16" s="256"/>
      <c r="S16" s="256"/>
      <c r="T16" s="257" t="s">
        <v>164</v>
      </c>
      <c r="U16" s="258"/>
      <c r="V16" s="258"/>
      <c r="W16" s="258"/>
      <c r="X16" s="259"/>
      <c r="Y16" s="247"/>
      <c r="Z16" s="193"/>
      <c r="AA16" s="193"/>
      <c r="AB16" s="193"/>
      <c r="AC16" s="193"/>
      <c r="AD16" s="193"/>
      <c r="AE16" s="193"/>
      <c r="AF16" s="193"/>
      <c r="AG16" s="193"/>
      <c r="AH16" s="193"/>
      <c r="AI16" s="193"/>
      <c r="AJ16" s="193"/>
      <c r="AK16" s="193"/>
      <c r="AL16" s="193"/>
      <c r="AM16" s="193"/>
    </row>
    <row r="17" spans="1:39" ht="12.75" customHeight="1">
      <c r="A17" s="257" t="s">
        <v>165</v>
      </c>
      <c r="B17" s="258"/>
      <c r="C17" s="258"/>
      <c r="D17" s="258"/>
      <c r="E17" s="258"/>
      <c r="F17" s="258"/>
      <c r="G17" s="258"/>
      <c r="H17" s="258"/>
      <c r="I17" s="258"/>
      <c r="J17" s="258"/>
      <c r="K17" s="258"/>
      <c r="L17" s="258"/>
      <c r="M17" s="259"/>
      <c r="N17" s="219"/>
      <c r="O17" s="219"/>
      <c r="P17" s="219"/>
      <c r="Q17" s="219"/>
      <c r="R17" s="219"/>
      <c r="S17" s="219"/>
      <c r="T17" s="260" t="s">
        <v>166</v>
      </c>
      <c r="U17" s="260"/>
      <c r="V17" s="260"/>
      <c r="W17" s="260"/>
      <c r="X17" s="260"/>
      <c r="Y17" s="260"/>
      <c r="Z17" s="260"/>
      <c r="AA17" s="260"/>
      <c r="AB17" s="219"/>
      <c r="AC17" s="219"/>
      <c r="AD17" s="219"/>
      <c r="AE17" s="219"/>
      <c r="AF17" s="219"/>
      <c r="AG17" s="219"/>
      <c r="AH17" s="219"/>
      <c r="AI17" s="219"/>
      <c r="AJ17" s="219"/>
      <c r="AK17" s="219"/>
      <c r="AL17" s="219"/>
      <c r="AM17" s="219"/>
    </row>
    <row r="18" spans="1:39" ht="12.75" customHeight="1">
      <c r="A18" s="224" t="s">
        <v>224</v>
      </c>
      <c r="B18" s="225"/>
      <c r="C18" s="225"/>
      <c r="D18" s="225"/>
      <c r="E18" s="225"/>
      <c r="F18" s="225"/>
      <c r="G18" s="225"/>
      <c r="H18" s="226"/>
      <c r="I18" s="203" t="s">
        <v>167</v>
      </c>
      <c r="J18" s="203"/>
      <c r="K18" s="203"/>
      <c r="L18" s="203"/>
      <c r="M18" s="203"/>
      <c r="N18" s="203"/>
      <c r="O18" s="203"/>
      <c r="P18" s="203"/>
      <c r="Q18" s="203"/>
      <c r="R18" s="203"/>
      <c r="S18" s="203"/>
      <c r="T18" s="250"/>
      <c r="U18" s="250"/>
      <c r="V18" s="250"/>
      <c r="W18" s="250"/>
      <c r="X18" s="250"/>
      <c r="Y18" s="250"/>
      <c r="Z18" s="250"/>
      <c r="AA18" s="250"/>
      <c r="AB18" s="250"/>
      <c r="AC18" s="250"/>
      <c r="AD18" s="250"/>
      <c r="AE18" s="250"/>
      <c r="AF18" s="250"/>
      <c r="AG18" s="250"/>
      <c r="AH18" s="250"/>
      <c r="AI18" s="250"/>
      <c r="AJ18" s="250"/>
      <c r="AK18" s="250"/>
      <c r="AL18" s="250"/>
      <c r="AM18" s="250"/>
    </row>
    <row r="19" spans="1:39" ht="12.75" customHeight="1">
      <c r="A19" s="227"/>
      <c r="B19" s="228"/>
      <c r="C19" s="228"/>
      <c r="D19" s="228"/>
      <c r="E19" s="228"/>
      <c r="F19" s="228"/>
      <c r="G19" s="228"/>
      <c r="H19" s="229"/>
      <c r="I19" s="203" t="s">
        <v>168</v>
      </c>
      <c r="J19" s="203"/>
      <c r="K19" s="203"/>
      <c r="L19" s="203"/>
      <c r="M19" s="203"/>
      <c r="N19" s="203"/>
      <c r="O19" s="203"/>
      <c r="P19" s="203"/>
      <c r="Q19" s="203"/>
      <c r="R19" s="203"/>
      <c r="S19" s="203"/>
      <c r="T19" s="193"/>
      <c r="U19" s="251"/>
      <c r="V19" s="251"/>
      <c r="W19" s="251"/>
      <c r="X19" s="251"/>
      <c r="Y19" s="251"/>
      <c r="Z19" s="251"/>
      <c r="AA19" s="251"/>
      <c r="AB19" s="251"/>
      <c r="AC19" s="251"/>
      <c r="AD19" s="251"/>
      <c r="AE19" s="251"/>
      <c r="AF19" s="251"/>
      <c r="AG19" s="251"/>
      <c r="AH19" s="251"/>
      <c r="AI19" s="251"/>
      <c r="AJ19" s="251"/>
      <c r="AK19" s="251"/>
      <c r="AL19" s="251"/>
      <c r="AM19" s="251"/>
    </row>
    <row r="20" spans="1:39" ht="12.75" customHeight="1">
      <c r="A20" s="230"/>
      <c r="B20" s="231"/>
      <c r="C20" s="231"/>
      <c r="D20" s="231"/>
      <c r="E20" s="231"/>
      <c r="F20" s="231"/>
      <c r="G20" s="231"/>
      <c r="H20" s="232"/>
      <c r="I20" s="203" t="s">
        <v>169</v>
      </c>
      <c r="J20" s="203"/>
      <c r="K20" s="203"/>
      <c r="L20" s="203"/>
      <c r="M20" s="203"/>
      <c r="N20" s="203"/>
      <c r="O20" s="203"/>
      <c r="P20" s="203"/>
      <c r="Q20" s="203"/>
      <c r="R20" s="203"/>
      <c r="S20" s="203"/>
      <c r="T20" s="193"/>
      <c r="U20" s="193"/>
      <c r="V20" s="193"/>
      <c r="W20" s="193"/>
      <c r="X20" s="193"/>
      <c r="Y20" s="193"/>
      <c r="Z20" s="193"/>
      <c r="AA20" s="193"/>
      <c r="AB20" s="193"/>
      <c r="AC20" s="193"/>
      <c r="AD20" s="193"/>
      <c r="AE20" s="193"/>
      <c r="AF20" s="193"/>
      <c r="AG20" s="193"/>
      <c r="AH20" s="193"/>
      <c r="AI20" s="193"/>
      <c r="AJ20" s="193"/>
      <c r="AK20" s="193"/>
      <c r="AL20" s="193"/>
      <c r="AM20" s="193"/>
    </row>
    <row r="21" spans="1:39" ht="12.75" customHeight="1">
      <c r="A21" s="208" t="s">
        <v>170</v>
      </c>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row>
    <row r="22" spans="1:39" ht="12.75" customHeight="1">
      <c r="A22" s="249" t="s">
        <v>171</v>
      </c>
      <c r="B22" s="249"/>
      <c r="C22" s="249"/>
      <c r="D22" s="249"/>
      <c r="E22" s="249"/>
      <c r="F22" s="249"/>
      <c r="G22" s="249"/>
      <c r="H22" s="24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row>
    <row r="23" spans="1:39" ht="12.75" customHeight="1">
      <c r="A23" s="234" t="s">
        <v>172</v>
      </c>
      <c r="B23" s="234"/>
      <c r="C23" s="234"/>
      <c r="D23" s="234"/>
      <c r="E23" s="234"/>
      <c r="F23" s="234"/>
      <c r="G23" s="234"/>
      <c r="H23" s="234"/>
      <c r="I23" s="219"/>
      <c r="J23" s="219"/>
      <c r="K23" s="219"/>
      <c r="L23" s="219"/>
      <c r="M23" s="219"/>
      <c r="N23" s="219"/>
      <c r="O23" s="219"/>
      <c r="P23" s="219"/>
      <c r="Q23" s="219"/>
      <c r="R23" s="219"/>
      <c r="S23" s="219"/>
      <c r="T23" s="234" t="s">
        <v>173</v>
      </c>
      <c r="U23" s="234"/>
      <c r="V23" s="234"/>
      <c r="W23" s="234"/>
      <c r="X23" s="234"/>
      <c r="Y23" s="247"/>
      <c r="Z23" s="193"/>
      <c r="AA23" s="193"/>
      <c r="AB23" s="193"/>
      <c r="AC23" s="193"/>
      <c r="AD23" s="193"/>
      <c r="AE23" s="193"/>
      <c r="AF23" s="193"/>
      <c r="AG23" s="193"/>
      <c r="AH23" s="193"/>
      <c r="AI23" s="193"/>
      <c r="AJ23" s="193"/>
      <c r="AK23" s="193"/>
      <c r="AL23" s="193"/>
      <c r="AM23" s="193"/>
    </row>
    <row r="24" spans="1:39" ht="12.75" customHeight="1">
      <c r="A24" s="234" t="s">
        <v>163</v>
      </c>
      <c r="B24" s="234"/>
      <c r="C24" s="234"/>
      <c r="D24" s="234"/>
      <c r="E24" s="234"/>
      <c r="F24" s="234"/>
      <c r="G24" s="234"/>
      <c r="H24" s="234"/>
      <c r="I24" s="219"/>
      <c r="J24" s="219"/>
      <c r="K24" s="219"/>
      <c r="L24" s="219"/>
      <c r="M24" s="219"/>
      <c r="N24" s="219"/>
      <c r="O24" s="219"/>
      <c r="P24" s="219"/>
      <c r="Q24" s="219"/>
      <c r="R24" s="219"/>
      <c r="S24" s="219"/>
      <c r="T24" s="234" t="s">
        <v>174</v>
      </c>
      <c r="U24" s="234"/>
      <c r="V24" s="234"/>
      <c r="W24" s="234"/>
      <c r="X24" s="234"/>
      <c r="Y24" s="247"/>
      <c r="Z24" s="193"/>
      <c r="AA24" s="193"/>
      <c r="AB24" s="193"/>
      <c r="AC24" s="193"/>
      <c r="AD24" s="193"/>
      <c r="AE24" s="193"/>
      <c r="AF24" s="193"/>
      <c r="AG24" s="193"/>
      <c r="AH24" s="193"/>
      <c r="AI24" s="193"/>
      <c r="AJ24" s="193"/>
      <c r="AK24" s="193"/>
      <c r="AL24" s="193"/>
      <c r="AM24" s="193"/>
    </row>
    <row r="25" spans="1:39" ht="12.75" customHeight="1">
      <c r="A25" s="248" t="s">
        <v>175</v>
      </c>
      <c r="B25" s="248"/>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row>
    <row r="26" spans="1:39" ht="12.75" customHeight="1">
      <c r="A26" s="179" t="s">
        <v>156</v>
      </c>
      <c r="B26" s="179"/>
      <c r="C26" s="179"/>
      <c r="D26" s="179"/>
      <c r="E26" s="179"/>
      <c r="F26" s="179"/>
      <c r="G26" s="179"/>
      <c r="H26" s="179"/>
      <c r="I26" s="179"/>
      <c r="J26" s="179"/>
      <c r="K26" s="179"/>
      <c r="L26" s="179"/>
      <c r="M26" s="179"/>
      <c r="N26" s="179" t="s">
        <v>176</v>
      </c>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row>
    <row r="27" spans="1:39" ht="12.75" customHeight="1">
      <c r="A27" s="196"/>
      <c r="B27" s="196"/>
      <c r="C27" s="196"/>
      <c r="D27" s="196"/>
      <c r="E27" s="196"/>
      <c r="F27" s="196"/>
      <c r="G27" s="196"/>
      <c r="H27" s="196"/>
      <c r="I27" s="196"/>
      <c r="J27" s="196"/>
      <c r="K27" s="196"/>
      <c r="L27" s="196"/>
      <c r="M27" s="196"/>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row>
    <row r="28" spans="1:39" ht="12.75">
      <c r="A28" s="196"/>
      <c r="B28" s="196"/>
      <c r="C28" s="196"/>
      <c r="D28" s="196"/>
      <c r="E28" s="196"/>
      <c r="F28" s="196"/>
      <c r="G28" s="196"/>
      <c r="H28" s="196"/>
      <c r="I28" s="196"/>
      <c r="J28" s="196"/>
      <c r="K28" s="196"/>
      <c r="L28" s="196"/>
      <c r="M28" s="196"/>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row>
    <row r="29" spans="1:39" ht="12.75">
      <c r="A29" s="196"/>
      <c r="B29" s="196"/>
      <c r="C29" s="196"/>
      <c r="D29" s="196"/>
      <c r="E29" s="196"/>
      <c r="F29" s="196"/>
      <c r="G29" s="196"/>
      <c r="H29" s="196"/>
      <c r="I29" s="196"/>
      <c r="J29" s="196"/>
      <c r="K29" s="196"/>
      <c r="L29" s="196"/>
      <c r="M29" s="196"/>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row>
    <row r="30" spans="1:39" ht="12.75">
      <c r="A30" s="244"/>
      <c r="B30" s="244"/>
      <c r="C30" s="244"/>
      <c r="D30" s="244"/>
      <c r="E30" s="244"/>
      <c r="F30" s="244"/>
      <c r="G30" s="244"/>
      <c r="H30" s="244"/>
      <c r="I30" s="244"/>
      <c r="J30" s="244"/>
      <c r="K30" s="244"/>
      <c r="L30" s="244"/>
      <c r="M30" s="24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row>
    <row r="31" spans="1:39" ht="12.75">
      <c r="A31" s="245"/>
      <c r="B31" s="245"/>
      <c r="C31" s="245"/>
      <c r="D31" s="245"/>
      <c r="E31" s="245"/>
      <c r="F31" s="245"/>
      <c r="G31" s="245"/>
      <c r="H31" s="245"/>
      <c r="I31" s="245"/>
      <c r="J31" s="245"/>
      <c r="K31" s="245"/>
      <c r="L31" s="245"/>
      <c r="M31" s="245"/>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row>
    <row r="32" spans="1:39" ht="12.75">
      <c r="A32" s="190" t="s">
        <v>177</v>
      </c>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row>
    <row r="33" spans="1:39" ht="12.75" customHeight="1">
      <c r="A33" s="208" t="s">
        <v>178</v>
      </c>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row>
    <row r="34" spans="1:39" ht="12.75" customHeight="1">
      <c r="A34" s="235" t="s">
        <v>179</v>
      </c>
      <c r="B34" s="235"/>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t="s">
        <v>180</v>
      </c>
      <c r="AL34" s="235"/>
      <c r="AM34" s="235"/>
    </row>
    <row r="35" spans="1:39" ht="12.75" customHeight="1">
      <c r="A35" s="209"/>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19"/>
      <c r="AL35" s="219"/>
      <c r="AM35" s="219"/>
    </row>
    <row r="36" spans="1:39" ht="12.75">
      <c r="A36" s="209"/>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19"/>
      <c r="AL36" s="219"/>
      <c r="AM36" s="219"/>
    </row>
    <row r="37" spans="1:39" ht="12.75">
      <c r="A37" s="209"/>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19"/>
      <c r="AL37" s="219"/>
      <c r="AM37" s="219"/>
    </row>
    <row r="38" spans="1:39" ht="12.75">
      <c r="A38" s="243" t="s">
        <v>181</v>
      </c>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t="s">
        <v>181</v>
      </c>
      <c r="AL38" s="243"/>
      <c r="AM38" s="243"/>
    </row>
    <row r="39" spans="1:39" ht="12.75" customHeight="1">
      <c r="A39" s="243" t="s">
        <v>181</v>
      </c>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t="s">
        <v>181</v>
      </c>
      <c r="AL39" s="243"/>
      <c r="AM39" s="243"/>
    </row>
    <row r="40" spans="1:39" ht="12.75" customHeight="1">
      <c r="A40" s="208" t="s">
        <v>182</v>
      </c>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row>
    <row r="41" spans="1:39" ht="12.75" customHeight="1">
      <c r="A41" s="242" t="s">
        <v>183</v>
      </c>
      <c r="B41" s="242"/>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row>
    <row r="42" spans="1:39" ht="12.75" customHeight="1">
      <c r="A42" s="234" t="s">
        <v>225</v>
      </c>
      <c r="B42" s="241"/>
      <c r="C42" s="241"/>
      <c r="D42" s="241"/>
      <c r="E42" s="241"/>
      <c r="F42" s="241"/>
      <c r="G42" s="241"/>
      <c r="H42" s="241"/>
      <c r="I42" s="241"/>
      <c r="J42" s="236" t="s">
        <v>184</v>
      </c>
      <c r="K42" s="236"/>
      <c r="L42" s="236"/>
      <c r="M42" s="236"/>
      <c r="N42" s="236"/>
      <c r="O42" s="236"/>
      <c r="P42" s="236"/>
      <c r="Q42" s="236"/>
      <c r="R42" s="236"/>
      <c r="S42" s="236"/>
      <c r="T42" s="236"/>
      <c r="U42" s="236"/>
      <c r="V42" s="236"/>
      <c r="W42" s="236"/>
      <c r="X42" s="236"/>
      <c r="Y42" s="236"/>
      <c r="Z42" s="234" t="s">
        <v>185</v>
      </c>
      <c r="AA42" s="234"/>
      <c r="AB42" s="234"/>
      <c r="AC42" s="234"/>
      <c r="AD42" s="234"/>
      <c r="AE42" s="234" t="s">
        <v>186</v>
      </c>
      <c r="AF42" s="234"/>
      <c r="AG42" s="234"/>
      <c r="AH42" s="234"/>
      <c r="AI42" s="234"/>
      <c r="AJ42" s="234" t="s">
        <v>187</v>
      </c>
      <c r="AK42" s="234"/>
      <c r="AL42" s="234"/>
      <c r="AM42" s="234"/>
    </row>
    <row r="43" spans="1:39" ht="12.75" customHeight="1">
      <c r="A43" s="241"/>
      <c r="B43" s="241"/>
      <c r="C43" s="241"/>
      <c r="D43" s="241"/>
      <c r="E43" s="241"/>
      <c r="F43" s="241"/>
      <c r="G43" s="241"/>
      <c r="H43" s="241"/>
      <c r="I43" s="241"/>
      <c r="J43" s="236"/>
      <c r="K43" s="236"/>
      <c r="L43" s="236"/>
      <c r="M43" s="236"/>
      <c r="N43" s="236"/>
      <c r="O43" s="236"/>
      <c r="P43" s="236"/>
      <c r="Q43" s="236"/>
      <c r="R43" s="236"/>
      <c r="S43" s="236"/>
      <c r="T43" s="236"/>
      <c r="U43" s="236"/>
      <c r="V43" s="236"/>
      <c r="W43" s="236"/>
      <c r="X43" s="236"/>
      <c r="Y43" s="236"/>
      <c r="Z43" s="234"/>
      <c r="AA43" s="234"/>
      <c r="AB43" s="234"/>
      <c r="AC43" s="234"/>
      <c r="AD43" s="234"/>
      <c r="AE43" s="234"/>
      <c r="AF43" s="234"/>
      <c r="AG43" s="234"/>
      <c r="AH43" s="234"/>
      <c r="AI43" s="234"/>
      <c r="AJ43" s="234"/>
      <c r="AK43" s="234"/>
      <c r="AL43" s="234"/>
      <c r="AM43" s="234"/>
    </row>
    <row r="44" spans="1:39" ht="12.75">
      <c r="A44" s="219"/>
      <c r="B44" s="219"/>
      <c r="C44" s="219"/>
      <c r="D44" s="219"/>
      <c r="E44" s="219"/>
      <c r="F44" s="219"/>
      <c r="G44" s="219"/>
      <c r="H44" s="219"/>
      <c r="I44" s="219"/>
      <c r="J44" s="204"/>
      <c r="K44" s="204"/>
      <c r="L44" s="204"/>
      <c r="M44" s="204"/>
      <c r="N44" s="204"/>
      <c r="O44" s="204"/>
      <c r="P44" s="204"/>
      <c r="Q44" s="204"/>
      <c r="R44" s="204"/>
      <c r="S44" s="204"/>
      <c r="T44" s="204"/>
      <c r="U44" s="204"/>
      <c r="V44" s="204"/>
      <c r="W44" s="204"/>
      <c r="X44" s="204"/>
      <c r="Y44" s="204"/>
      <c r="Z44" s="219"/>
      <c r="AA44" s="219"/>
      <c r="AB44" s="219"/>
      <c r="AC44" s="219"/>
      <c r="AD44" s="219"/>
      <c r="AE44" s="219"/>
      <c r="AF44" s="219"/>
      <c r="AG44" s="219"/>
      <c r="AH44" s="219"/>
      <c r="AI44" s="219"/>
      <c r="AJ44" s="219"/>
      <c r="AK44" s="219"/>
      <c r="AL44" s="219"/>
      <c r="AM44" s="219"/>
    </row>
    <row r="45" spans="1:39" ht="12.75">
      <c r="A45" s="219"/>
      <c r="B45" s="219"/>
      <c r="C45" s="219"/>
      <c r="D45" s="219"/>
      <c r="E45" s="219"/>
      <c r="F45" s="219"/>
      <c r="G45" s="219"/>
      <c r="H45" s="219"/>
      <c r="I45" s="219"/>
      <c r="J45" s="204"/>
      <c r="K45" s="204"/>
      <c r="L45" s="204"/>
      <c r="M45" s="204"/>
      <c r="N45" s="204"/>
      <c r="O45" s="204"/>
      <c r="P45" s="204"/>
      <c r="Q45" s="204"/>
      <c r="R45" s="204"/>
      <c r="S45" s="204"/>
      <c r="T45" s="204"/>
      <c r="U45" s="204"/>
      <c r="V45" s="204"/>
      <c r="W45" s="204"/>
      <c r="X45" s="204"/>
      <c r="Y45" s="204"/>
      <c r="Z45" s="219"/>
      <c r="AA45" s="219"/>
      <c r="AB45" s="219"/>
      <c r="AC45" s="219"/>
      <c r="AD45" s="219"/>
      <c r="AE45" s="219"/>
      <c r="AF45" s="219"/>
      <c r="AG45" s="219"/>
      <c r="AH45" s="219"/>
      <c r="AI45" s="219"/>
      <c r="AJ45" s="219"/>
      <c r="AK45" s="219"/>
      <c r="AL45" s="219"/>
      <c r="AM45" s="219"/>
    </row>
    <row r="46" spans="1:39" ht="12.75">
      <c r="A46" s="219"/>
      <c r="B46" s="219"/>
      <c r="C46" s="219"/>
      <c r="D46" s="219"/>
      <c r="E46" s="219"/>
      <c r="F46" s="219"/>
      <c r="G46" s="219"/>
      <c r="H46" s="219"/>
      <c r="I46" s="219"/>
      <c r="J46" s="204"/>
      <c r="K46" s="204"/>
      <c r="L46" s="204"/>
      <c r="M46" s="204"/>
      <c r="N46" s="204"/>
      <c r="O46" s="204"/>
      <c r="P46" s="204"/>
      <c r="Q46" s="204"/>
      <c r="R46" s="204"/>
      <c r="S46" s="204"/>
      <c r="T46" s="204"/>
      <c r="U46" s="204"/>
      <c r="V46" s="204"/>
      <c r="W46" s="204"/>
      <c r="X46" s="204"/>
      <c r="Y46" s="204"/>
      <c r="Z46" s="219"/>
      <c r="AA46" s="219"/>
      <c r="AB46" s="219"/>
      <c r="AC46" s="219"/>
      <c r="AD46" s="219"/>
      <c r="AE46" s="219"/>
      <c r="AF46" s="219"/>
      <c r="AG46" s="219"/>
      <c r="AH46" s="219"/>
      <c r="AI46" s="219"/>
      <c r="AJ46" s="219"/>
      <c r="AK46" s="219"/>
      <c r="AL46" s="219"/>
      <c r="AM46" s="219"/>
    </row>
    <row r="47" spans="1:39" ht="12.75">
      <c r="A47" s="219"/>
      <c r="B47" s="219"/>
      <c r="C47" s="219"/>
      <c r="D47" s="219"/>
      <c r="E47" s="219"/>
      <c r="F47" s="219"/>
      <c r="G47" s="219"/>
      <c r="H47" s="219"/>
      <c r="I47" s="219"/>
      <c r="J47" s="204"/>
      <c r="K47" s="204"/>
      <c r="L47" s="204"/>
      <c r="M47" s="204"/>
      <c r="N47" s="204"/>
      <c r="O47" s="204"/>
      <c r="P47" s="204"/>
      <c r="Q47" s="204"/>
      <c r="R47" s="204"/>
      <c r="S47" s="204"/>
      <c r="T47" s="204"/>
      <c r="U47" s="204"/>
      <c r="V47" s="204"/>
      <c r="W47" s="204"/>
      <c r="X47" s="204"/>
      <c r="Y47" s="204"/>
      <c r="Z47" s="219"/>
      <c r="AA47" s="219"/>
      <c r="AB47" s="219"/>
      <c r="AC47" s="219"/>
      <c r="AD47" s="219"/>
      <c r="AE47" s="219"/>
      <c r="AF47" s="219"/>
      <c r="AG47" s="219"/>
      <c r="AH47" s="219"/>
      <c r="AI47" s="219"/>
      <c r="AJ47" s="219"/>
      <c r="AK47" s="219"/>
      <c r="AL47" s="219"/>
      <c r="AM47" s="219"/>
    </row>
    <row r="48" spans="1:39" ht="12.75">
      <c r="A48" s="219"/>
      <c r="B48" s="219"/>
      <c r="C48" s="219"/>
      <c r="D48" s="219"/>
      <c r="E48" s="219"/>
      <c r="F48" s="219"/>
      <c r="G48" s="219"/>
      <c r="H48" s="219"/>
      <c r="I48" s="219"/>
      <c r="J48" s="204"/>
      <c r="K48" s="204"/>
      <c r="L48" s="204"/>
      <c r="M48" s="204"/>
      <c r="N48" s="204"/>
      <c r="O48" s="204"/>
      <c r="P48" s="204"/>
      <c r="Q48" s="204"/>
      <c r="R48" s="204"/>
      <c r="S48" s="204"/>
      <c r="T48" s="204"/>
      <c r="U48" s="204"/>
      <c r="V48" s="204"/>
      <c r="W48" s="204"/>
      <c r="X48" s="204"/>
      <c r="Y48" s="204"/>
      <c r="Z48" s="219"/>
      <c r="AA48" s="219"/>
      <c r="AB48" s="219"/>
      <c r="AC48" s="219"/>
      <c r="AD48" s="219"/>
      <c r="AE48" s="219"/>
      <c r="AF48" s="219"/>
      <c r="AG48" s="219"/>
      <c r="AH48" s="219"/>
      <c r="AI48" s="219"/>
      <c r="AJ48" s="219"/>
      <c r="AK48" s="219"/>
      <c r="AL48" s="219"/>
      <c r="AM48" s="219"/>
    </row>
    <row r="49" spans="1:39" ht="12.75">
      <c r="A49" s="208" t="s">
        <v>188</v>
      </c>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row>
    <row r="50" spans="1:39" ht="12.75" customHeight="1">
      <c r="A50" s="234" t="s">
        <v>189</v>
      </c>
      <c r="B50" s="234"/>
      <c r="C50" s="234"/>
      <c r="D50" s="234"/>
      <c r="E50" s="234"/>
      <c r="F50" s="234"/>
      <c r="G50" s="234"/>
      <c r="H50" s="234"/>
      <c r="I50" s="234"/>
      <c r="J50" s="234" t="s">
        <v>190</v>
      </c>
      <c r="K50" s="241"/>
      <c r="L50" s="241"/>
      <c r="M50" s="241"/>
      <c r="N50" s="241"/>
      <c r="O50" s="234" t="s">
        <v>191</v>
      </c>
      <c r="P50" s="234"/>
      <c r="Q50" s="234"/>
      <c r="R50" s="234"/>
      <c r="S50" s="234"/>
      <c r="T50" s="234"/>
      <c r="U50" s="234"/>
      <c r="V50" s="234"/>
      <c r="W50" s="234"/>
      <c r="X50" s="234"/>
      <c r="Y50" s="234"/>
      <c r="Z50" s="234"/>
      <c r="AA50" s="234" t="s">
        <v>192</v>
      </c>
      <c r="AB50" s="234"/>
      <c r="AC50" s="234"/>
      <c r="AD50" s="234"/>
      <c r="AE50" s="234" t="s">
        <v>193</v>
      </c>
      <c r="AF50" s="234"/>
      <c r="AG50" s="234"/>
      <c r="AH50" s="234"/>
      <c r="AI50" s="234"/>
      <c r="AJ50" s="234"/>
      <c r="AK50" s="234"/>
      <c r="AL50" s="234"/>
      <c r="AM50" s="234"/>
    </row>
    <row r="51" spans="1:39" ht="12.75" customHeight="1">
      <c r="A51" s="234"/>
      <c r="B51" s="234"/>
      <c r="C51" s="234"/>
      <c r="D51" s="234"/>
      <c r="E51" s="234"/>
      <c r="F51" s="234"/>
      <c r="G51" s="234"/>
      <c r="H51" s="234"/>
      <c r="I51" s="234"/>
      <c r="J51" s="241"/>
      <c r="K51" s="241"/>
      <c r="L51" s="241"/>
      <c r="M51" s="241"/>
      <c r="N51" s="241"/>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row>
    <row r="52" spans="1:39" ht="12.75">
      <c r="A52" s="219"/>
      <c r="B52" s="219"/>
      <c r="C52" s="219"/>
      <c r="D52" s="219"/>
      <c r="E52" s="219"/>
      <c r="F52" s="219"/>
      <c r="G52" s="219"/>
      <c r="H52" s="219"/>
      <c r="I52" s="219"/>
      <c r="J52" s="219"/>
      <c r="K52" s="219"/>
      <c r="L52" s="219"/>
      <c r="M52" s="219"/>
      <c r="N52" s="219"/>
      <c r="O52" s="204"/>
      <c r="P52" s="204"/>
      <c r="Q52" s="204"/>
      <c r="R52" s="204"/>
      <c r="S52" s="204"/>
      <c r="T52" s="204"/>
      <c r="U52" s="204"/>
      <c r="V52" s="204"/>
      <c r="W52" s="204"/>
      <c r="X52" s="204"/>
      <c r="Y52" s="204"/>
      <c r="Z52" s="204"/>
      <c r="AA52" s="237"/>
      <c r="AB52" s="219"/>
      <c r="AC52" s="219"/>
      <c r="AD52" s="219"/>
      <c r="AE52" s="219"/>
      <c r="AF52" s="219"/>
      <c r="AG52" s="219"/>
      <c r="AH52" s="219"/>
      <c r="AI52" s="219"/>
      <c r="AJ52" s="219"/>
      <c r="AK52" s="219"/>
      <c r="AL52" s="219"/>
      <c r="AM52" s="219"/>
    </row>
    <row r="53" spans="1:39" ht="12.75">
      <c r="A53" s="219"/>
      <c r="B53" s="219"/>
      <c r="C53" s="219"/>
      <c r="D53" s="219"/>
      <c r="E53" s="219"/>
      <c r="F53" s="219"/>
      <c r="G53" s="219"/>
      <c r="H53" s="219"/>
      <c r="I53" s="219"/>
      <c r="J53" s="219"/>
      <c r="K53" s="219"/>
      <c r="L53" s="219"/>
      <c r="M53" s="219"/>
      <c r="N53" s="219"/>
      <c r="O53" s="204"/>
      <c r="P53" s="204"/>
      <c r="Q53" s="204"/>
      <c r="R53" s="204"/>
      <c r="S53" s="204"/>
      <c r="T53" s="204"/>
      <c r="U53" s="204"/>
      <c r="V53" s="204"/>
      <c r="W53" s="204"/>
      <c r="X53" s="204"/>
      <c r="Y53" s="204"/>
      <c r="Z53" s="204"/>
      <c r="AA53" s="237"/>
      <c r="AB53" s="219"/>
      <c r="AC53" s="219"/>
      <c r="AD53" s="219"/>
      <c r="AE53" s="219"/>
      <c r="AF53" s="219"/>
      <c r="AG53" s="219"/>
      <c r="AH53" s="219"/>
      <c r="AI53" s="219"/>
      <c r="AJ53" s="219"/>
      <c r="AK53" s="219"/>
      <c r="AL53" s="219"/>
      <c r="AM53" s="219"/>
    </row>
    <row r="54" spans="1:39" ht="12.75">
      <c r="A54" s="219"/>
      <c r="B54" s="219"/>
      <c r="C54" s="219"/>
      <c r="D54" s="219"/>
      <c r="E54" s="219"/>
      <c r="F54" s="219"/>
      <c r="G54" s="219"/>
      <c r="H54" s="219"/>
      <c r="I54" s="219"/>
      <c r="J54" s="219"/>
      <c r="K54" s="219"/>
      <c r="L54" s="219"/>
      <c r="M54" s="219"/>
      <c r="N54" s="219"/>
      <c r="O54" s="204"/>
      <c r="P54" s="204"/>
      <c r="Q54" s="204"/>
      <c r="R54" s="204"/>
      <c r="S54" s="204"/>
      <c r="T54" s="204"/>
      <c r="U54" s="204"/>
      <c r="V54" s="204"/>
      <c r="W54" s="204"/>
      <c r="X54" s="204"/>
      <c r="Y54" s="204"/>
      <c r="Z54" s="204"/>
      <c r="AA54" s="237"/>
      <c r="AB54" s="219"/>
      <c r="AC54" s="219"/>
      <c r="AD54" s="219"/>
      <c r="AE54" s="219"/>
      <c r="AF54" s="219"/>
      <c r="AG54" s="219"/>
      <c r="AH54" s="219"/>
      <c r="AI54" s="219"/>
      <c r="AJ54" s="219"/>
      <c r="AK54" s="219"/>
      <c r="AL54" s="219"/>
      <c r="AM54" s="219"/>
    </row>
    <row r="55" spans="1:39" ht="12.75">
      <c r="A55" s="219"/>
      <c r="B55" s="219"/>
      <c r="C55" s="219"/>
      <c r="D55" s="219"/>
      <c r="E55" s="219"/>
      <c r="F55" s="219"/>
      <c r="G55" s="219"/>
      <c r="H55" s="219"/>
      <c r="I55" s="219"/>
      <c r="J55" s="219"/>
      <c r="K55" s="219"/>
      <c r="L55" s="219"/>
      <c r="M55" s="219"/>
      <c r="N55" s="219"/>
      <c r="O55" s="204"/>
      <c r="P55" s="204"/>
      <c r="Q55" s="204"/>
      <c r="R55" s="204"/>
      <c r="S55" s="204"/>
      <c r="T55" s="204"/>
      <c r="U55" s="204"/>
      <c r="V55" s="204"/>
      <c r="W55" s="204"/>
      <c r="X55" s="204"/>
      <c r="Y55" s="204"/>
      <c r="Z55" s="204"/>
      <c r="AA55" s="237"/>
      <c r="AB55" s="219"/>
      <c r="AC55" s="219"/>
      <c r="AD55" s="219"/>
      <c r="AE55" s="219"/>
      <c r="AF55" s="219"/>
      <c r="AG55" s="219"/>
      <c r="AH55" s="219"/>
      <c r="AI55" s="219"/>
      <c r="AJ55" s="219"/>
      <c r="AK55" s="219"/>
      <c r="AL55" s="219"/>
      <c r="AM55" s="219"/>
    </row>
    <row r="56" spans="1:39" ht="12.75">
      <c r="A56" s="208" t="s">
        <v>194</v>
      </c>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row>
    <row r="57" spans="1:39" ht="12.75" customHeight="1">
      <c r="A57" s="234" t="s">
        <v>195</v>
      </c>
      <c r="B57" s="234"/>
      <c r="C57" s="234"/>
      <c r="D57" s="234"/>
      <c r="E57" s="234"/>
      <c r="F57" s="234"/>
      <c r="G57" s="234"/>
      <c r="H57" s="234"/>
      <c r="I57" s="234"/>
      <c r="J57" s="234" t="s">
        <v>190</v>
      </c>
      <c r="K57" s="241"/>
      <c r="L57" s="241"/>
      <c r="M57" s="241"/>
      <c r="N57" s="241"/>
      <c r="O57" s="234" t="s">
        <v>191</v>
      </c>
      <c r="P57" s="234"/>
      <c r="Q57" s="234"/>
      <c r="R57" s="234"/>
      <c r="S57" s="234"/>
      <c r="T57" s="234"/>
      <c r="U57" s="234"/>
      <c r="V57" s="234"/>
      <c r="W57" s="234"/>
      <c r="X57" s="234"/>
      <c r="Y57" s="234"/>
      <c r="Z57" s="234"/>
      <c r="AA57" s="234" t="s">
        <v>192</v>
      </c>
      <c r="AB57" s="234"/>
      <c r="AC57" s="234"/>
      <c r="AD57" s="234"/>
      <c r="AE57" s="234" t="s">
        <v>193</v>
      </c>
      <c r="AF57" s="234"/>
      <c r="AG57" s="234"/>
      <c r="AH57" s="234"/>
      <c r="AI57" s="234"/>
      <c r="AJ57" s="234"/>
      <c r="AK57" s="234"/>
      <c r="AL57" s="234"/>
      <c r="AM57" s="234"/>
    </row>
    <row r="58" spans="1:39" ht="12.75" customHeight="1">
      <c r="A58" s="234"/>
      <c r="B58" s="234"/>
      <c r="C58" s="234"/>
      <c r="D58" s="234"/>
      <c r="E58" s="234"/>
      <c r="F58" s="234"/>
      <c r="G58" s="234"/>
      <c r="H58" s="234"/>
      <c r="I58" s="234"/>
      <c r="J58" s="241"/>
      <c r="K58" s="241"/>
      <c r="L58" s="241"/>
      <c r="M58" s="241"/>
      <c r="N58" s="241"/>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row>
    <row r="59" spans="1:39" ht="12.75" customHeight="1">
      <c r="A59" s="219"/>
      <c r="B59" s="219"/>
      <c r="C59" s="219"/>
      <c r="D59" s="219"/>
      <c r="E59" s="219"/>
      <c r="F59" s="219"/>
      <c r="G59" s="219"/>
      <c r="H59" s="219"/>
      <c r="I59" s="219"/>
      <c r="J59" s="219"/>
      <c r="K59" s="219"/>
      <c r="L59" s="219"/>
      <c r="M59" s="219"/>
      <c r="N59" s="219"/>
      <c r="O59" s="204"/>
      <c r="P59" s="204"/>
      <c r="Q59" s="204"/>
      <c r="R59" s="204"/>
      <c r="S59" s="204"/>
      <c r="T59" s="204"/>
      <c r="U59" s="204"/>
      <c r="V59" s="204"/>
      <c r="W59" s="204"/>
      <c r="X59" s="204"/>
      <c r="Y59" s="204"/>
      <c r="Z59" s="204"/>
      <c r="AA59" s="237"/>
      <c r="AB59" s="219"/>
      <c r="AC59" s="219"/>
      <c r="AD59" s="219"/>
      <c r="AE59" s="219"/>
      <c r="AF59" s="219"/>
      <c r="AG59" s="219"/>
      <c r="AH59" s="219"/>
      <c r="AI59" s="219"/>
      <c r="AJ59" s="219"/>
      <c r="AK59" s="219"/>
      <c r="AL59" s="219"/>
      <c r="AM59" s="219"/>
    </row>
    <row r="60" spans="1:39" ht="12.75">
      <c r="A60" s="219"/>
      <c r="B60" s="219"/>
      <c r="C60" s="219"/>
      <c r="D60" s="219"/>
      <c r="E60" s="219"/>
      <c r="F60" s="219"/>
      <c r="G60" s="219"/>
      <c r="H60" s="219"/>
      <c r="I60" s="219"/>
      <c r="J60" s="219"/>
      <c r="K60" s="219"/>
      <c r="L60" s="219"/>
      <c r="M60" s="219"/>
      <c r="N60" s="219"/>
      <c r="O60" s="204"/>
      <c r="P60" s="204"/>
      <c r="Q60" s="204"/>
      <c r="R60" s="204"/>
      <c r="S60" s="204"/>
      <c r="T60" s="204"/>
      <c r="U60" s="204"/>
      <c r="V60" s="204"/>
      <c r="W60" s="204"/>
      <c r="X60" s="204"/>
      <c r="Y60" s="204"/>
      <c r="Z60" s="204"/>
      <c r="AA60" s="237"/>
      <c r="AB60" s="219"/>
      <c r="AC60" s="219"/>
      <c r="AD60" s="219"/>
      <c r="AE60" s="219"/>
      <c r="AF60" s="219"/>
      <c r="AG60" s="219"/>
      <c r="AH60" s="219"/>
      <c r="AI60" s="219"/>
      <c r="AJ60" s="219"/>
      <c r="AK60" s="219"/>
      <c r="AL60" s="219"/>
      <c r="AM60" s="219"/>
    </row>
    <row r="61" spans="1:39" ht="12.75">
      <c r="A61" s="219"/>
      <c r="B61" s="219"/>
      <c r="C61" s="219"/>
      <c r="D61" s="219"/>
      <c r="E61" s="219"/>
      <c r="F61" s="219"/>
      <c r="G61" s="219"/>
      <c r="H61" s="219"/>
      <c r="I61" s="219"/>
      <c r="J61" s="219"/>
      <c r="K61" s="219"/>
      <c r="L61" s="219"/>
      <c r="M61" s="219"/>
      <c r="N61" s="219"/>
      <c r="O61" s="204"/>
      <c r="P61" s="204"/>
      <c r="Q61" s="204"/>
      <c r="R61" s="204"/>
      <c r="S61" s="204"/>
      <c r="T61" s="204"/>
      <c r="U61" s="204"/>
      <c r="V61" s="204"/>
      <c r="W61" s="204"/>
      <c r="X61" s="204"/>
      <c r="Y61" s="204"/>
      <c r="Z61" s="204"/>
      <c r="AA61" s="237"/>
      <c r="AB61" s="219"/>
      <c r="AC61" s="219"/>
      <c r="AD61" s="219"/>
      <c r="AE61" s="219"/>
      <c r="AF61" s="219"/>
      <c r="AG61" s="219"/>
      <c r="AH61" s="219"/>
      <c r="AI61" s="219"/>
      <c r="AJ61" s="219"/>
      <c r="AK61" s="219"/>
      <c r="AL61" s="219"/>
      <c r="AM61" s="219"/>
    </row>
    <row r="62" spans="1:39" ht="12.75">
      <c r="A62" s="219"/>
      <c r="B62" s="219"/>
      <c r="C62" s="219"/>
      <c r="D62" s="219"/>
      <c r="E62" s="219"/>
      <c r="F62" s="219"/>
      <c r="G62" s="219"/>
      <c r="H62" s="219"/>
      <c r="I62" s="219"/>
      <c r="J62" s="219"/>
      <c r="K62" s="219"/>
      <c r="L62" s="219"/>
      <c r="M62" s="219"/>
      <c r="N62" s="219"/>
      <c r="O62" s="204"/>
      <c r="P62" s="204"/>
      <c r="Q62" s="204"/>
      <c r="R62" s="204"/>
      <c r="S62" s="204"/>
      <c r="T62" s="204"/>
      <c r="U62" s="204"/>
      <c r="V62" s="204"/>
      <c r="W62" s="204"/>
      <c r="X62" s="204"/>
      <c r="Y62" s="204"/>
      <c r="Z62" s="204"/>
      <c r="AA62" s="237"/>
      <c r="AB62" s="219"/>
      <c r="AC62" s="219"/>
      <c r="AD62" s="219"/>
      <c r="AE62" s="219"/>
      <c r="AF62" s="219"/>
      <c r="AG62" s="219"/>
      <c r="AH62" s="219"/>
      <c r="AI62" s="219"/>
      <c r="AJ62" s="219"/>
      <c r="AK62" s="219"/>
      <c r="AL62" s="219"/>
      <c r="AM62" s="219"/>
    </row>
    <row r="63" spans="1:39" ht="12.75">
      <c r="A63" s="238" t="s">
        <v>196</v>
      </c>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40"/>
    </row>
    <row r="64" spans="1:39" ht="12.75">
      <c r="A64" s="221" t="s">
        <v>197</v>
      </c>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3"/>
    </row>
    <row r="65" spans="1:39" ht="12.75" customHeight="1">
      <c r="A65" s="224" t="s">
        <v>226</v>
      </c>
      <c r="B65" s="225"/>
      <c r="C65" s="225"/>
      <c r="D65" s="225"/>
      <c r="E65" s="225"/>
      <c r="F65" s="225"/>
      <c r="G65" s="225"/>
      <c r="H65" s="225"/>
      <c r="I65" s="226"/>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row>
    <row r="66" spans="1:39" ht="12.75" customHeight="1">
      <c r="A66" s="227"/>
      <c r="B66" s="228"/>
      <c r="C66" s="228"/>
      <c r="D66" s="228"/>
      <c r="E66" s="228"/>
      <c r="F66" s="228"/>
      <c r="G66" s="228"/>
      <c r="H66" s="228"/>
      <c r="I66" s="229"/>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row>
    <row r="67" spans="1:39" ht="12.75" customHeight="1">
      <c r="A67" s="227"/>
      <c r="B67" s="228"/>
      <c r="C67" s="228"/>
      <c r="D67" s="228"/>
      <c r="E67" s="228"/>
      <c r="F67" s="228"/>
      <c r="G67" s="228"/>
      <c r="H67" s="228"/>
      <c r="I67" s="229"/>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row>
    <row r="68" spans="1:39" ht="12.75" customHeight="1">
      <c r="A68" s="230"/>
      <c r="B68" s="231"/>
      <c r="C68" s="231"/>
      <c r="D68" s="231"/>
      <c r="E68" s="231"/>
      <c r="F68" s="231"/>
      <c r="G68" s="231"/>
      <c r="H68" s="231"/>
      <c r="I68" s="232"/>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row>
    <row r="69" spans="1:39" ht="12.75">
      <c r="A69" s="208" t="s">
        <v>198</v>
      </c>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row>
    <row r="70" spans="1:39" ht="12.75">
      <c r="A70" s="234" t="s">
        <v>199</v>
      </c>
      <c r="B70" s="234"/>
      <c r="C70" s="234"/>
      <c r="D70" s="234"/>
      <c r="E70" s="234"/>
      <c r="F70" s="234"/>
      <c r="G70" s="234"/>
      <c r="H70" s="234"/>
      <c r="I70" s="234"/>
      <c r="J70" s="234"/>
      <c r="K70" s="234"/>
      <c r="L70" s="234"/>
      <c r="M70" s="234"/>
      <c r="N70" s="234"/>
      <c r="O70" s="234"/>
      <c r="P70" s="234"/>
      <c r="Q70" s="234"/>
      <c r="R70" s="234"/>
      <c r="S70" s="235" t="s">
        <v>200</v>
      </c>
      <c r="T70" s="235"/>
      <c r="U70" s="235"/>
      <c r="V70" s="235"/>
      <c r="W70" s="234" t="s">
        <v>201</v>
      </c>
      <c r="X70" s="234"/>
      <c r="Y70" s="234"/>
      <c r="Z70" s="234"/>
      <c r="AA70" s="234"/>
      <c r="AB70" s="234"/>
      <c r="AC70" s="234"/>
      <c r="AD70" s="234" t="s">
        <v>79</v>
      </c>
      <c r="AE70" s="234"/>
      <c r="AF70" s="234"/>
      <c r="AG70" s="234"/>
      <c r="AH70" s="234"/>
      <c r="AI70" s="236" t="s">
        <v>78</v>
      </c>
      <c r="AJ70" s="236"/>
      <c r="AK70" s="236"/>
      <c r="AL70" s="236"/>
      <c r="AM70" s="236"/>
    </row>
    <row r="71" spans="1:39" ht="12.75">
      <c r="A71" s="219"/>
      <c r="B71" s="219"/>
      <c r="C71" s="219"/>
      <c r="D71" s="219"/>
      <c r="E71" s="219"/>
      <c r="F71" s="219"/>
      <c r="G71" s="219"/>
      <c r="H71" s="219"/>
      <c r="I71" s="219"/>
      <c r="J71" s="219"/>
      <c r="K71" s="219"/>
      <c r="L71" s="219"/>
      <c r="M71" s="219"/>
      <c r="N71" s="219"/>
      <c r="O71" s="219"/>
      <c r="P71" s="219"/>
      <c r="Q71" s="219"/>
      <c r="R71" s="219"/>
      <c r="S71" s="219"/>
      <c r="T71" s="219"/>
      <c r="U71" s="219"/>
      <c r="V71" s="219"/>
      <c r="W71" s="220"/>
      <c r="X71" s="220"/>
      <c r="Y71" s="220"/>
      <c r="Z71" s="220"/>
      <c r="AA71" s="220"/>
      <c r="AB71" s="220"/>
      <c r="AC71" s="220"/>
      <c r="AD71" s="219"/>
      <c r="AE71" s="219"/>
      <c r="AF71" s="219"/>
      <c r="AG71" s="219"/>
      <c r="AH71" s="219"/>
      <c r="AI71" s="219"/>
      <c r="AJ71" s="219"/>
      <c r="AK71" s="219"/>
      <c r="AL71" s="219"/>
      <c r="AM71" s="219"/>
    </row>
    <row r="72" spans="1:39" ht="12.75" customHeight="1">
      <c r="A72" s="219"/>
      <c r="B72" s="219"/>
      <c r="C72" s="219"/>
      <c r="D72" s="219"/>
      <c r="E72" s="219"/>
      <c r="F72" s="219"/>
      <c r="G72" s="219"/>
      <c r="H72" s="219"/>
      <c r="I72" s="219"/>
      <c r="J72" s="219"/>
      <c r="K72" s="219"/>
      <c r="L72" s="219"/>
      <c r="M72" s="219"/>
      <c r="N72" s="219"/>
      <c r="O72" s="219"/>
      <c r="P72" s="219"/>
      <c r="Q72" s="219"/>
      <c r="R72" s="219"/>
      <c r="S72" s="219"/>
      <c r="T72" s="219"/>
      <c r="U72" s="219"/>
      <c r="V72" s="219"/>
      <c r="W72" s="220"/>
      <c r="X72" s="220"/>
      <c r="Y72" s="220"/>
      <c r="Z72" s="220"/>
      <c r="AA72" s="220"/>
      <c r="AB72" s="220"/>
      <c r="AC72" s="220"/>
      <c r="AD72" s="219"/>
      <c r="AE72" s="219"/>
      <c r="AF72" s="219"/>
      <c r="AG72" s="219"/>
      <c r="AH72" s="219"/>
      <c r="AI72" s="219"/>
      <c r="AJ72" s="219"/>
      <c r="AK72" s="219"/>
      <c r="AL72" s="219"/>
      <c r="AM72" s="219"/>
    </row>
    <row r="73" spans="1:39" ht="12.75" customHeight="1">
      <c r="A73" s="219"/>
      <c r="B73" s="219"/>
      <c r="C73" s="219"/>
      <c r="D73" s="219"/>
      <c r="E73" s="219"/>
      <c r="F73" s="219"/>
      <c r="G73" s="219"/>
      <c r="H73" s="219"/>
      <c r="I73" s="219"/>
      <c r="J73" s="219"/>
      <c r="K73" s="219"/>
      <c r="L73" s="219"/>
      <c r="M73" s="219"/>
      <c r="N73" s="219"/>
      <c r="O73" s="219"/>
      <c r="P73" s="219"/>
      <c r="Q73" s="219"/>
      <c r="R73" s="219"/>
      <c r="S73" s="219"/>
      <c r="T73" s="219"/>
      <c r="U73" s="219"/>
      <c r="V73" s="219"/>
      <c r="W73" s="220"/>
      <c r="X73" s="220"/>
      <c r="Y73" s="220"/>
      <c r="Z73" s="220"/>
      <c r="AA73" s="220"/>
      <c r="AB73" s="220"/>
      <c r="AC73" s="220"/>
      <c r="AD73" s="219"/>
      <c r="AE73" s="219"/>
      <c r="AF73" s="219"/>
      <c r="AG73" s="219"/>
      <c r="AH73" s="219"/>
      <c r="AI73" s="219"/>
      <c r="AJ73" s="219"/>
      <c r="AK73" s="219"/>
      <c r="AL73" s="219"/>
      <c r="AM73" s="219"/>
    </row>
    <row r="74" spans="1:39" ht="12.75">
      <c r="A74" s="219"/>
      <c r="B74" s="219"/>
      <c r="C74" s="219"/>
      <c r="D74" s="219"/>
      <c r="E74" s="219"/>
      <c r="F74" s="219"/>
      <c r="G74" s="219"/>
      <c r="H74" s="219"/>
      <c r="I74" s="219"/>
      <c r="J74" s="219"/>
      <c r="K74" s="219"/>
      <c r="L74" s="219"/>
      <c r="M74" s="219"/>
      <c r="N74" s="219"/>
      <c r="O74" s="219"/>
      <c r="P74" s="219"/>
      <c r="Q74" s="219"/>
      <c r="R74" s="219"/>
      <c r="S74" s="219"/>
      <c r="T74" s="219"/>
      <c r="U74" s="219"/>
      <c r="V74" s="219"/>
      <c r="W74" s="220" t="s">
        <v>181</v>
      </c>
      <c r="X74" s="220"/>
      <c r="Y74" s="220"/>
      <c r="Z74" s="220"/>
      <c r="AA74" s="220"/>
      <c r="AB74" s="220"/>
      <c r="AC74" s="220"/>
      <c r="AD74" s="219" t="s">
        <v>181</v>
      </c>
      <c r="AE74" s="219"/>
      <c r="AF74" s="219"/>
      <c r="AG74" s="219"/>
      <c r="AH74" s="219"/>
      <c r="AI74" s="219" t="s">
        <v>181</v>
      </c>
      <c r="AJ74" s="219"/>
      <c r="AK74" s="219"/>
      <c r="AL74" s="219"/>
      <c r="AM74" s="219"/>
    </row>
    <row r="75" spans="1:39" ht="12.75">
      <c r="A75" s="210" t="s">
        <v>227</v>
      </c>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row>
    <row r="76" spans="1:39" ht="12.75">
      <c r="A76" s="90"/>
      <c r="B76" s="91"/>
      <c r="C76" s="92"/>
      <c r="D76" s="92"/>
      <c r="E76" s="92"/>
      <c r="F76" s="92"/>
      <c r="G76" s="92"/>
      <c r="H76" s="92"/>
      <c r="I76" s="92"/>
      <c r="J76" s="93"/>
      <c r="K76" s="92"/>
      <c r="L76" s="92"/>
      <c r="M76" s="92"/>
      <c r="N76" s="92"/>
      <c r="O76" s="92"/>
      <c r="P76" s="92"/>
      <c r="Q76" s="92"/>
      <c r="R76" s="92"/>
      <c r="S76" s="94"/>
      <c r="T76" s="211"/>
      <c r="U76" s="211"/>
      <c r="V76" s="211"/>
      <c r="W76" s="211"/>
      <c r="X76" s="211"/>
      <c r="Y76" s="211"/>
      <c r="Z76" s="211"/>
      <c r="AA76" s="211"/>
      <c r="AB76" s="211"/>
      <c r="AC76" s="211"/>
      <c r="AD76" s="211"/>
      <c r="AE76" s="211"/>
      <c r="AF76" s="211"/>
      <c r="AG76" s="211"/>
      <c r="AH76" s="211"/>
      <c r="AI76" s="211"/>
      <c r="AJ76" s="211"/>
      <c r="AK76" s="211"/>
      <c r="AL76" s="94"/>
      <c r="AM76" s="95"/>
    </row>
    <row r="77" spans="1:39" ht="12.75" customHeight="1">
      <c r="A77" s="96"/>
      <c r="B77" s="97"/>
      <c r="C77" s="98"/>
      <c r="D77" s="97"/>
      <c r="E77" s="97"/>
      <c r="F77" s="97"/>
      <c r="G77" s="97"/>
      <c r="H77" s="97"/>
      <c r="I77" s="97"/>
      <c r="J77" s="98"/>
      <c r="K77" s="97"/>
      <c r="L77" s="97"/>
      <c r="M77" s="97"/>
      <c r="N77" s="97"/>
      <c r="O77" s="97"/>
      <c r="P77" s="97"/>
      <c r="Q77" s="97"/>
      <c r="R77" s="212" t="s">
        <v>228</v>
      </c>
      <c r="S77" s="212"/>
      <c r="T77" s="212"/>
      <c r="U77" s="212"/>
      <c r="V77" s="212"/>
      <c r="W77" s="212"/>
      <c r="X77" s="212"/>
      <c r="Y77" s="212"/>
      <c r="Z77" s="212"/>
      <c r="AA77" s="212"/>
      <c r="AB77" s="212"/>
      <c r="AC77" s="212"/>
      <c r="AD77" s="212"/>
      <c r="AE77" s="212"/>
      <c r="AF77" s="212"/>
      <c r="AG77" s="212"/>
      <c r="AH77" s="212"/>
      <c r="AI77" s="212"/>
      <c r="AJ77" s="212"/>
      <c r="AK77" s="212"/>
      <c r="AL77" s="212"/>
      <c r="AM77" s="213"/>
    </row>
    <row r="78" spans="1:39" ht="12.75" customHeight="1">
      <c r="A78" s="99"/>
      <c r="B78" s="100"/>
      <c r="C78" s="97"/>
      <c r="D78" s="97"/>
      <c r="E78" s="97"/>
      <c r="F78" s="97"/>
      <c r="G78" s="97"/>
      <c r="H78" s="97"/>
      <c r="I78" s="97"/>
      <c r="J78" s="98"/>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101"/>
    </row>
    <row r="79" spans="1:39" ht="12.75" customHeight="1">
      <c r="A79" s="102"/>
      <c r="B79" s="97"/>
      <c r="C79" s="97"/>
      <c r="D79" s="98"/>
      <c r="E79" s="97"/>
      <c r="F79" s="97"/>
      <c r="G79" s="97"/>
      <c r="H79" s="97"/>
      <c r="I79" s="97"/>
      <c r="J79" s="98"/>
      <c r="K79" s="97"/>
      <c r="L79" s="97"/>
      <c r="M79" s="97"/>
      <c r="N79" s="97"/>
      <c r="O79" s="97"/>
      <c r="P79" s="97"/>
      <c r="Q79" s="214"/>
      <c r="R79" s="214"/>
      <c r="S79" s="214"/>
      <c r="T79" s="214"/>
      <c r="U79" s="214"/>
      <c r="V79" s="214"/>
      <c r="W79" s="214"/>
      <c r="X79" s="214"/>
      <c r="Y79" s="214"/>
      <c r="Z79" s="214"/>
      <c r="AA79" s="214"/>
      <c r="AB79" s="214"/>
      <c r="AC79" s="214"/>
      <c r="AD79" s="214"/>
      <c r="AE79" s="214"/>
      <c r="AF79" s="214"/>
      <c r="AG79" s="214"/>
      <c r="AH79" s="214"/>
      <c r="AI79" s="214"/>
      <c r="AJ79" s="214"/>
      <c r="AK79" s="214"/>
      <c r="AL79" s="100"/>
      <c r="AM79" s="103"/>
    </row>
    <row r="80" spans="1:39" ht="12.75" customHeight="1">
      <c r="A80" s="96"/>
      <c r="B80" s="98"/>
      <c r="C80" s="98"/>
      <c r="D80" s="98"/>
      <c r="E80" s="98"/>
      <c r="F80" s="98"/>
      <c r="G80" s="98"/>
      <c r="H80" s="98"/>
      <c r="I80" s="98"/>
      <c r="J80" s="98"/>
      <c r="K80" s="98"/>
      <c r="L80" s="98"/>
      <c r="M80" s="98"/>
      <c r="N80" s="98"/>
      <c r="O80" s="98"/>
      <c r="P80" s="98"/>
      <c r="Q80" s="215" t="s">
        <v>229</v>
      </c>
      <c r="R80" s="215"/>
      <c r="S80" s="215"/>
      <c r="T80" s="215"/>
      <c r="U80" s="215"/>
      <c r="V80" s="215"/>
      <c r="W80" s="215"/>
      <c r="X80" s="215"/>
      <c r="Y80" s="215"/>
      <c r="Z80" s="215"/>
      <c r="AA80" s="215"/>
      <c r="AB80" s="215"/>
      <c r="AC80" s="215"/>
      <c r="AD80" s="215"/>
      <c r="AE80" s="215"/>
      <c r="AF80" s="215"/>
      <c r="AG80" s="215"/>
      <c r="AH80" s="215"/>
      <c r="AI80" s="215"/>
      <c r="AJ80" s="215"/>
      <c r="AK80" s="215"/>
      <c r="AL80" s="104"/>
      <c r="AM80" s="105"/>
    </row>
    <row r="81" spans="1:39" ht="12.75" customHeight="1">
      <c r="A81" s="216" t="s">
        <v>230</v>
      </c>
      <c r="B81" s="217"/>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8"/>
    </row>
    <row r="82" spans="1:39" ht="12.75" customHeight="1">
      <c r="A82" s="96"/>
      <c r="B82" s="98"/>
      <c r="C82" s="98"/>
      <c r="D82" s="98"/>
      <c r="E82" s="98"/>
      <c r="F82" s="98"/>
      <c r="G82" s="98"/>
      <c r="H82" s="98"/>
      <c r="I82" s="98"/>
      <c r="J82" s="98"/>
      <c r="K82" s="98"/>
      <c r="L82" s="98"/>
      <c r="M82" s="98"/>
      <c r="N82" s="98"/>
      <c r="O82" s="98"/>
      <c r="P82" s="98"/>
      <c r="Q82" s="98"/>
      <c r="R82" s="98"/>
      <c r="S82" s="98"/>
      <c r="T82" s="206"/>
      <c r="U82" s="206"/>
      <c r="V82" s="206"/>
      <c r="W82" s="206"/>
      <c r="X82" s="206"/>
      <c r="Y82" s="206"/>
      <c r="Z82" s="206"/>
      <c r="AA82" s="206"/>
      <c r="AB82" s="206"/>
      <c r="AC82" s="206"/>
      <c r="AD82" s="206"/>
      <c r="AE82" s="206"/>
      <c r="AF82" s="206"/>
      <c r="AG82" s="206"/>
      <c r="AH82" s="206"/>
      <c r="AI82" s="206"/>
      <c r="AJ82" s="206"/>
      <c r="AK82" s="206"/>
      <c r="AL82" s="98"/>
      <c r="AM82" s="106"/>
    </row>
    <row r="83" spans="1:39" ht="15">
      <c r="A83" s="107"/>
      <c r="B83" s="108"/>
      <c r="C83" s="109"/>
      <c r="D83" s="109"/>
      <c r="E83" s="109"/>
      <c r="F83" s="109"/>
      <c r="G83" s="109"/>
      <c r="H83" s="109"/>
      <c r="I83" s="109"/>
      <c r="J83" s="110"/>
      <c r="K83" s="109"/>
      <c r="L83" s="109"/>
      <c r="M83" s="109"/>
      <c r="N83" s="109"/>
      <c r="O83" s="109"/>
      <c r="P83" s="109"/>
      <c r="Q83" s="109"/>
      <c r="R83" s="110"/>
      <c r="S83" s="111"/>
      <c r="T83" s="207" t="s">
        <v>231</v>
      </c>
      <c r="U83" s="207"/>
      <c r="V83" s="207"/>
      <c r="W83" s="207"/>
      <c r="X83" s="207"/>
      <c r="Y83" s="207"/>
      <c r="Z83" s="207"/>
      <c r="AA83" s="207"/>
      <c r="AB83" s="207"/>
      <c r="AC83" s="207"/>
      <c r="AD83" s="207"/>
      <c r="AE83" s="207"/>
      <c r="AF83" s="207"/>
      <c r="AG83" s="207"/>
      <c r="AH83" s="207"/>
      <c r="AI83" s="207"/>
      <c r="AJ83" s="207"/>
      <c r="AK83" s="207"/>
      <c r="AL83" s="111"/>
      <c r="AM83" s="112"/>
    </row>
    <row r="84" spans="1:39" ht="12.75" customHeight="1">
      <c r="A84" s="208" t="s">
        <v>232</v>
      </c>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row>
    <row r="85" spans="1:39" ht="12.75">
      <c r="A85" s="203" t="s">
        <v>54</v>
      </c>
      <c r="B85" s="203"/>
      <c r="C85" s="203"/>
      <c r="D85" s="203"/>
      <c r="E85" s="203"/>
      <c r="F85" s="203"/>
      <c r="G85" s="203"/>
      <c r="H85" s="203"/>
      <c r="I85" s="203"/>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row>
    <row r="86" spans="1:39" ht="12.75">
      <c r="A86" s="203" t="s">
        <v>202</v>
      </c>
      <c r="B86" s="203"/>
      <c r="C86" s="203"/>
      <c r="D86" s="203"/>
      <c r="E86" s="203"/>
      <c r="F86" s="203"/>
      <c r="G86" s="203"/>
      <c r="H86" s="203"/>
      <c r="I86" s="203"/>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row>
    <row r="87" spans="1:39" ht="12.75">
      <c r="A87" s="203" t="s">
        <v>203</v>
      </c>
      <c r="B87" s="203"/>
      <c r="C87" s="203"/>
      <c r="D87" s="203"/>
      <c r="E87" s="203"/>
      <c r="F87" s="203"/>
      <c r="G87" s="203"/>
      <c r="H87" s="203"/>
      <c r="I87" s="203"/>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row>
    <row r="88" spans="1:39" ht="12.75">
      <c r="A88" s="205"/>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row>
    <row r="89" spans="1:39" ht="12.75">
      <c r="A89" s="179" t="s">
        <v>204</v>
      </c>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row>
    <row r="90" spans="1:39" ht="12.75">
      <c r="A90" s="179"/>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row>
    <row r="91" spans="1:39" ht="12.75">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row>
    <row r="92" spans="1:39" ht="12.75">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12.75">
      <c r="A93" s="113"/>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12.75">
      <c r="A94" s="165">
        <f>I23</f>
        <v>0</v>
      </c>
      <c r="B94" s="165"/>
      <c r="C94" s="165"/>
      <c r="D94" s="165"/>
      <c r="E94" s="165"/>
      <c r="F94" s="165"/>
      <c r="G94" s="165"/>
      <c r="H94" s="165"/>
      <c r="I94" s="165"/>
      <c r="J94" s="165"/>
      <c r="K94" s="165"/>
      <c r="L94" s="114"/>
      <c r="M94" s="166"/>
      <c r="N94" s="166"/>
      <c r="O94" s="166"/>
      <c r="P94" s="166"/>
      <c r="Q94" s="166"/>
      <c r="R94" s="166"/>
      <c r="S94" s="166"/>
      <c r="T94" s="166"/>
      <c r="U94" s="166"/>
      <c r="V94" s="166"/>
      <c r="W94" s="166"/>
      <c r="X94" s="166"/>
      <c r="Y94" s="114"/>
      <c r="Z94" s="167">
        <f>I22</f>
        <v>0</v>
      </c>
      <c r="AA94" s="167"/>
      <c r="AB94" s="167"/>
      <c r="AC94" s="167"/>
      <c r="AD94" s="167"/>
      <c r="AE94" s="167"/>
      <c r="AF94" s="167"/>
      <c r="AG94" s="167"/>
      <c r="AH94" s="167"/>
      <c r="AI94" s="167"/>
      <c r="AJ94" s="167"/>
      <c r="AK94" s="167"/>
      <c r="AL94" s="167"/>
      <c r="AM94" s="167"/>
    </row>
    <row r="95" spans="1:39" ht="17.25" customHeight="1">
      <c r="A95" s="168" t="s">
        <v>205</v>
      </c>
      <c r="B95" s="168"/>
      <c r="C95" s="168"/>
      <c r="D95" s="168"/>
      <c r="E95" s="168"/>
      <c r="F95" s="168"/>
      <c r="G95" s="168"/>
      <c r="H95" s="168"/>
      <c r="I95" s="168"/>
      <c r="J95" s="168"/>
      <c r="K95" s="168"/>
      <c r="L95" s="115"/>
      <c r="M95" s="168" t="s">
        <v>206</v>
      </c>
      <c r="N95" s="168"/>
      <c r="O95" s="168"/>
      <c r="P95" s="168"/>
      <c r="Q95" s="168"/>
      <c r="R95" s="168"/>
      <c r="S95" s="168"/>
      <c r="T95" s="168"/>
      <c r="U95" s="168"/>
      <c r="V95" s="168"/>
      <c r="W95" s="168"/>
      <c r="X95" s="168"/>
      <c r="Y95" s="116"/>
      <c r="Z95" s="170" t="s">
        <v>207</v>
      </c>
      <c r="AA95" s="170"/>
      <c r="AB95" s="170"/>
      <c r="AC95" s="170"/>
      <c r="AD95" s="170"/>
      <c r="AE95" s="170"/>
      <c r="AF95" s="170"/>
      <c r="AG95" s="170"/>
      <c r="AH95" s="170"/>
      <c r="AI95" s="170"/>
      <c r="AJ95" s="170"/>
      <c r="AK95" s="170"/>
      <c r="AL95" s="170"/>
      <c r="AM95" s="170"/>
    </row>
    <row r="96" spans="1:39" ht="12.75" customHeight="1">
      <c r="A96" s="98"/>
      <c r="B96" s="117"/>
      <c r="C96" s="117"/>
      <c r="D96" s="117"/>
      <c r="E96" s="117"/>
      <c r="F96" s="117"/>
      <c r="G96" s="117"/>
      <c r="H96" s="117"/>
      <c r="I96" s="117"/>
      <c r="J96" s="162" t="s">
        <v>208</v>
      </c>
      <c r="K96" s="162"/>
      <c r="L96" s="117"/>
      <c r="M96" s="117"/>
      <c r="N96" s="117"/>
      <c r="O96" s="117"/>
      <c r="P96" s="117"/>
      <c r="Q96" s="117"/>
      <c r="R96" s="117"/>
      <c r="S96" s="117"/>
      <c r="T96" s="117"/>
      <c r="U96" s="117"/>
      <c r="V96" s="117"/>
      <c r="W96" s="117"/>
      <c r="X96" s="117"/>
      <c r="Y96" s="117"/>
      <c r="Z96" s="117"/>
      <c r="AA96" s="117"/>
      <c r="AB96" s="98"/>
      <c r="AC96" s="117"/>
      <c r="AD96" s="163" t="s">
        <v>209</v>
      </c>
      <c r="AE96" s="163"/>
      <c r="AF96" s="163"/>
      <c r="AG96" s="164">
        <f ca="1">TODAY()</f>
        <v>41586</v>
      </c>
      <c r="AH96" s="164"/>
      <c r="AI96" s="164"/>
      <c r="AJ96" s="164"/>
      <c r="AK96" s="164"/>
      <c r="AL96" s="164"/>
      <c r="AM96" s="164"/>
    </row>
    <row r="97" spans="1:39" ht="12.75">
      <c r="A97" s="98"/>
      <c r="B97" s="117"/>
      <c r="C97" s="117"/>
      <c r="D97" s="117"/>
      <c r="E97" s="117"/>
      <c r="F97" s="117"/>
      <c r="G97" s="117"/>
      <c r="H97" s="117"/>
      <c r="I97" s="117"/>
      <c r="J97" s="118"/>
      <c r="K97" s="118"/>
      <c r="L97" s="117"/>
      <c r="M97" s="117"/>
      <c r="N97" s="117"/>
      <c r="O97" s="117"/>
      <c r="P97" s="117"/>
      <c r="Q97" s="117"/>
      <c r="R97" s="117"/>
      <c r="S97" s="117"/>
      <c r="T97" s="117"/>
      <c r="U97" s="117"/>
      <c r="V97" s="117"/>
      <c r="W97" s="117"/>
      <c r="X97" s="117"/>
      <c r="Y97" s="117"/>
      <c r="Z97" s="117"/>
      <c r="AA97" s="117"/>
      <c r="AB97" s="98"/>
      <c r="AC97" s="117"/>
      <c r="AD97" s="119"/>
      <c r="AE97" s="119"/>
      <c r="AF97" s="119"/>
      <c r="AG97" s="120"/>
      <c r="AH97" s="120"/>
      <c r="AI97" s="120"/>
      <c r="AJ97" s="120"/>
      <c r="AK97" s="120"/>
      <c r="AL97" s="120"/>
      <c r="AM97" s="120"/>
    </row>
    <row r="98" spans="1:39" ht="15.75" customHeight="1">
      <c r="A98" s="202" t="s">
        <v>233</v>
      </c>
      <c r="B98" s="202"/>
      <c r="C98" s="202"/>
      <c r="D98" s="202"/>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row>
    <row r="99" spans="1:39" ht="15" customHeight="1">
      <c r="A99" s="179" t="s">
        <v>210</v>
      </c>
      <c r="B99" s="179"/>
      <c r="C99" s="179"/>
      <c r="D99" s="179"/>
      <c r="E99" s="179"/>
      <c r="F99" s="179"/>
      <c r="G99" s="179"/>
      <c r="H99" s="179"/>
      <c r="I99" s="179"/>
      <c r="J99" s="179"/>
      <c r="K99" s="179"/>
      <c r="L99" s="179" t="s">
        <v>211</v>
      </c>
      <c r="M99" s="179"/>
      <c r="N99" s="179" t="s">
        <v>5</v>
      </c>
      <c r="O99" s="179"/>
      <c r="P99" s="179"/>
      <c r="Q99" s="179" t="s">
        <v>234</v>
      </c>
      <c r="R99" s="179"/>
      <c r="S99" s="179"/>
      <c r="T99" s="179"/>
      <c r="U99" s="179"/>
      <c r="V99" s="179" t="s">
        <v>235</v>
      </c>
      <c r="W99" s="179"/>
      <c r="X99" s="179"/>
      <c r="Y99" s="179"/>
      <c r="Z99" s="179"/>
      <c r="AA99" s="179" t="s">
        <v>236</v>
      </c>
      <c r="AB99" s="179"/>
      <c r="AC99" s="179"/>
      <c r="AD99" s="179"/>
      <c r="AE99" s="179"/>
      <c r="AF99" s="179"/>
      <c r="AG99" s="179"/>
      <c r="AH99" s="179"/>
      <c r="AI99" s="179"/>
      <c r="AJ99" s="179"/>
      <c r="AK99" s="179"/>
      <c r="AL99" s="179"/>
      <c r="AM99" s="179"/>
    </row>
    <row r="100" spans="1:39" ht="15" customHeight="1">
      <c r="A100" s="179"/>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row>
    <row r="101" spans="1:39" ht="15" customHeight="1">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row>
    <row r="102" spans="1:39" ht="12.75">
      <c r="A102" s="196"/>
      <c r="B102" s="196"/>
      <c r="C102" s="196"/>
      <c r="D102" s="196"/>
      <c r="E102" s="196"/>
      <c r="F102" s="196"/>
      <c r="G102" s="196"/>
      <c r="H102" s="196"/>
      <c r="I102" s="196"/>
      <c r="J102" s="196"/>
      <c r="K102" s="196"/>
      <c r="L102" s="193"/>
      <c r="M102" s="193"/>
      <c r="N102" s="193"/>
      <c r="O102" s="193"/>
      <c r="P102" s="193"/>
      <c r="Q102" s="201"/>
      <c r="R102" s="193"/>
      <c r="S102" s="193"/>
      <c r="T102" s="193"/>
      <c r="U102" s="193"/>
      <c r="V102" s="198"/>
      <c r="W102" s="199"/>
      <c r="X102" s="199"/>
      <c r="Y102" s="199"/>
      <c r="Z102" s="200"/>
      <c r="AA102" s="198"/>
      <c r="AB102" s="199"/>
      <c r="AC102" s="199"/>
      <c r="AD102" s="199"/>
      <c r="AE102" s="199"/>
      <c r="AF102" s="199"/>
      <c r="AG102" s="199"/>
      <c r="AH102" s="199"/>
      <c r="AI102" s="199"/>
      <c r="AJ102" s="199"/>
      <c r="AK102" s="199"/>
      <c r="AL102" s="199"/>
      <c r="AM102" s="200"/>
    </row>
    <row r="103" spans="1:39" ht="12.75">
      <c r="A103" s="196"/>
      <c r="B103" s="196"/>
      <c r="C103" s="196"/>
      <c r="D103" s="196"/>
      <c r="E103" s="196"/>
      <c r="F103" s="196"/>
      <c r="G103" s="196"/>
      <c r="H103" s="196"/>
      <c r="I103" s="196"/>
      <c r="J103" s="196"/>
      <c r="K103" s="196"/>
      <c r="L103" s="193"/>
      <c r="M103" s="193"/>
      <c r="N103" s="193"/>
      <c r="O103" s="193"/>
      <c r="P103" s="193"/>
      <c r="Q103" s="193"/>
      <c r="R103" s="193"/>
      <c r="S103" s="193"/>
      <c r="T103" s="193"/>
      <c r="U103" s="193"/>
      <c r="V103" s="197"/>
      <c r="W103" s="197"/>
      <c r="X103" s="197"/>
      <c r="Y103" s="197"/>
      <c r="Z103" s="197"/>
      <c r="AA103" s="198"/>
      <c r="AB103" s="199"/>
      <c r="AC103" s="199"/>
      <c r="AD103" s="199"/>
      <c r="AE103" s="199"/>
      <c r="AF103" s="199"/>
      <c r="AG103" s="199"/>
      <c r="AH103" s="199"/>
      <c r="AI103" s="199"/>
      <c r="AJ103" s="199"/>
      <c r="AK103" s="199"/>
      <c r="AL103" s="199"/>
      <c r="AM103" s="200"/>
    </row>
    <row r="104" spans="1:39" ht="12.75">
      <c r="A104" s="196"/>
      <c r="B104" s="196"/>
      <c r="C104" s="196"/>
      <c r="D104" s="196"/>
      <c r="E104" s="196"/>
      <c r="F104" s="196"/>
      <c r="G104" s="196"/>
      <c r="H104" s="196"/>
      <c r="I104" s="196"/>
      <c r="J104" s="196"/>
      <c r="K104" s="196"/>
      <c r="L104" s="193"/>
      <c r="M104" s="193"/>
      <c r="N104" s="193"/>
      <c r="O104" s="193"/>
      <c r="P104" s="193"/>
      <c r="Q104" s="193"/>
      <c r="R104" s="193"/>
      <c r="S104" s="193"/>
      <c r="T104" s="193"/>
      <c r="U104" s="193"/>
      <c r="V104" s="197"/>
      <c r="W104" s="197"/>
      <c r="X104" s="197"/>
      <c r="Y104" s="197"/>
      <c r="Z104" s="197"/>
      <c r="AA104" s="198"/>
      <c r="AB104" s="199"/>
      <c r="AC104" s="199"/>
      <c r="AD104" s="199"/>
      <c r="AE104" s="199"/>
      <c r="AF104" s="199"/>
      <c r="AG104" s="199"/>
      <c r="AH104" s="199"/>
      <c r="AI104" s="199"/>
      <c r="AJ104" s="199"/>
      <c r="AK104" s="199"/>
      <c r="AL104" s="199"/>
      <c r="AM104" s="200"/>
    </row>
    <row r="105" spans="1:39" ht="12.75">
      <c r="A105" s="196"/>
      <c r="B105" s="196"/>
      <c r="C105" s="196"/>
      <c r="D105" s="196"/>
      <c r="E105" s="196"/>
      <c r="F105" s="196"/>
      <c r="G105" s="196"/>
      <c r="H105" s="196"/>
      <c r="I105" s="196"/>
      <c r="J105" s="196"/>
      <c r="K105" s="196"/>
      <c r="L105" s="193"/>
      <c r="M105" s="193"/>
      <c r="N105" s="193"/>
      <c r="O105" s="193"/>
      <c r="P105" s="193"/>
      <c r="Q105" s="193"/>
      <c r="R105" s="193"/>
      <c r="S105" s="193"/>
      <c r="T105" s="193"/>
      <c r="U105" s="193"/>
      <c r="V105" s="197"/>
      <c r="W105" s="197"/>
      <c r="X105" s="197"/>
      <c r="Y105" s="197"/>
      <c r="Z105" s="197"/>
      <c r="AA105" s="198"/>
      <c r="AB105" s="199"/>
      <c r="AC105" s="199"/>
      <c r="AD105" s="199"/>
      <c r="AE105" s="199"/>
      <c r="AF105" s="199"/>
      <c r="AG105" s="199"/>
      <c r="AH105" s="199"/>
      <c r="AI105" s="199"/>
      <c r="AJ105" s="199"/>
      <c r="AK105" s="199"/>
      <c r="AL105" s="199"/>
      <c r="AM105" s="200"/>
    </row>
    <row r="106" spans="1:39" ht="12.75" customHeight="1">
      <c r="A106" s="196" t="s">
        <v>181</v>
      </c>
      <c r="B106" s="196"/>
      <c r="C106" s="196"/>
      <c r="D106" s="196"/>
      <c r="E106" s="196"/>
      <c r="F106" s="196"/>
      <c r="G106" s="196"/>
      <c r="H106" s="196"/>
      <c r="I106" s="196"/>
      <c r="J106" s="196"/>
      <c r="K106" s="196"/>
      <c r="L106" s="193"/>
      <c r="M106" s="193"/>
      <c r="N106" s="193" t="s">
        <v>181</v>
      </c>
      <c r="O106" s="193"/>
      <c r="P106" s="193"/>
      <c r="Q106" s="193"/>
      <c r="R106" s="193"/>
      <c r="S106" s="193"/>
      <c r="T106" s="193"/>
      <c r="U106" s="193"/>
      <c r="V106" s="197"/>
      <c r="W106" s="197"/>
      <c r="X106" s="197"/>
      <c r="Y106" s="197"/>
      <c r="Z106" s="197"/>
      <c r="AA106" s="198"/>
      <c r="AB106" s="199"/>
      <c r="AC106" s="199"/>
      <c r="AD106" s="199"/>
      <c r="AE106" s="199"/>
      <c r="AF106" s="199"/>
      <c r="AG106" s="199"/>
      <c r="AH106" s="199"/>
      <c r="AI106" s="199"/>
      <c r="AJ106" s="199"/>
      <c r="AK106" s="199"/>
      <c r="AL106" s="199"/>
      <c r="AM106" s="200"/>
    </row>
    <row r="107" spans="1:39" ht="12.75" customHeight="1">
      <c r="A107" s="196" t="s">
        <v>181</v>
      </c>
      <c r="B107" s="196"/>
      <c r="C107" s="196"/>
      <c r="D107" s="196"/>
      <c r="E107" s="196"/>
      <c r="F107" s="196"/>
      <c r="G107" s="196"/>
      <c r="H107" s="196"/>
      <c r="I107" s="196"/>
      <c r="J107" s="196"/>
      <c r="K107" s="196"/>
      <c r="L107" s="193"/>
      <c r="M107" s="193"/>
      <c r="N107" s="193" t="s">
        <v>181</v>
      </c>
      <c r="O107" s="193"/>
      <c r="P107" s="193"/>
      <c r="Q107" s="193"/>
      <c r="R107" s="193"/>
      <c r="S107" s="193"/>
      <c r="T107" s="193"/>
      <c r="U107" s="193"/>
      <c r="V107" s="197"/>
      <c r="W107" s="197"/>
      <c r="X107" s="197"/>
      <c r="Y107" s="197"/>
      <c r="Z107" s="197"/>
      <c r="AA107" s="198"/>
      <c r="AB107" s="199"/>
      <c r="AC107" s="199"/>
      <c r="AD107" s="199"/>
      <c r="AE107" s="199"/>
      <c r="AF107" s="199"/>
      <c r="AG107" s="199"/>
      <c r="AH107" s="199"/>
      <c r="AI107" s="199"/>
      <c r="AJ107" s="199"/>
      <c r="AK107" s="199"/>
      <c r="AL107" s="199"/>
      <c r="AM107" s="200"/>
    </row>
    <row r="108" spans="1:39" ht="12.75" customHeight="1">
      <c r="A108" s="196" t="s">
        <v>181</v>
      </c>
      <c r="B108" s="196"/>
      <c r="C108" s="196"/>
      <c r="D108" s="196"/>
      <c r="E108" s="196"/>
      <c r="F108" s="196"/>
      <c r="G108" s="196"/>
      <c r="H108" s="196"/>
      <c r="I108" s="196"/>
      <c r="J108" s="196"/>
      <c r="K108" s="196"/>
      <c r="L108" s="193"/>
      <c r="M108" s="193"/>
      <c r="N108" s="193" t="s">
        <v>181</v>
      </c>
      <c r="O108" s="193"/>
      <c r="P108" s="193"/>
      <c r="Q108" s="193"/>
      <c r="R108" s="193"/>
      <c r="S108" s="193"/>
      <c r="T108" s="193"/>
      <c r="U108" s="193"/>
      <c r="V108" s="197"/>
      <c r="W108" s="197"/>
      <c r="X108" s="197"/>
      <c r="Y108" s="197"/>
      <c r="Z108" s="197"/>
      <c r="AA108" s="198"/>
      <c r="AB108" s="199"/>
      <c r="AC108" s="199"/>
      <c r="AD108" s="199"/>
      <c r="AE108" s="199"/>
      <c r="AF108" s="199"/>
      <c r="AG108" s="199"/>
      <c r="AH108" s="199"/>
      <c r="AI108" s="199"/>
      <c r="AJ108" s="199"/>
      <c r="AK108" s="199"/>
      <c r="AL108" s="199"/>
      <c r="AM108" s="200"/>
    </row>
    <row r="109" spans="1:39" ht="12.75" customHeight="1">
      <c r="A109" s="196" t="s">
        <v>181</v>
      </c>
      <c r="B109" s="196"/>
      <c r="C109" s="196"/>
      <c r="D109" s="196"/>
      <c r="E109" s="196"/>
      <c r="F109" s="196"/>
      <c r="G109" s="196"/>
      <c r="H109" s="196"/>
      <c r="I109" s="196"/>
      <c r="J109" s="196"/>
      <c r="K109" s="196"/>
      <c r="L109" s="193"/>
      <c r="M109" s="193"/>
      <c r="N109" s="193" t="s">
        <v>181</v>
      </c>
      <c r="O109" s="193"/>
      <c r="P109" s="193"/>
      <c r="Q109" s="193"/>
      <c r="R109" s="193"/>
      <c r="S109" s="193"/>
      <c r="T109" s="193"/>
      <c r="U109" s="193"/>
      <c r="V109" s="197"/>
      <c r="W109" s="197"/>
      <c r="X109" s="197"/>
      <c r="Y109" s="197"/>
      <c r="Z109" s="197"/>
      <c r="AA109" s="198"/>
      <c r="AB109" s="199"/>
      <c r="AC109" s="199"/>
      <c r="AD109" s="199"/>
      <c r="AE109" s="199"/>
      <c r="AF109" s="199"/>
      <c r="AG109" s="199"/>
      <c r="AH109" s="199"/>
      <c r="AI109" s="199"/>
      <c r="AJ109" s="199"/>
      <c r="AK109" s="199"/>
      <c r="AL109" s="199"/>
      <c r="AM109" s="200"/>
    </row>
    <row r="110" spans="1:39" ht="12.7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2"/>
      <c r="W110" s="98"/>
      <c r="X110" s="98"/>
      <c r="Y110" s="98"/>
      <c r="Z110" s="98"/>
      <c r="AA110" s="98"/>
      <c r="AB110" s="98"/>
      <c r="AC110" s="98"/>
      <c r="AD110" s="98"/>
      <c r="AE110" s="98"/>
      <c r="AF110" s="98"/>
      <c r="AG110" s="98"/>
      <c r="AH110" s="98"/>
      <c r="AI110" s="98"/>
      <c r="AJ110" s="98"/>
      <c r="AK110" s="98"/>
      <c r="AL110" s="98"/>
      <c r="AM110" s="98"/>
    </row>
    <row r="111" spans="1:39" ht="12.75">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2"/>
      <c r="W111" s="98"/>
      <c r="X111" s="98"/>
      <c r="Y111" s="98"/>
      <c r="Z111" s="98"/>
      <c r="AA111" s="98"/>
      <c r="AB111" s="98"/>
      <c r="AC111" s="98"/>
      <c r="AD111" s="98"/>
      <c r="AE111" s="98"/>
      <c r="AF111" s="98"/>
      <c r="AG111" s="98"/>
      <c r="AH111" s="98"/>
      <c r="AI111" s="98"/>
      <c r="AJ111" s="98"/>
      <c r="AK111" s="98"/>
      <c r="AL111" s="98"/>
      <c r="AM111" s="98"/>
    </row>
    <row r="112" spans="1:39" ht="12.75">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2"/>
      <c r="W112" s="98"/>
      <c r="X112" s="98"/>
      <c r="Y112" s="98"/>
      <c r="Z112" s="98"/>
      <c r="AA112" s="98"/>
      <c r="AB112" s="98"/>
      <c r="AC112" s="98"/>
      <c r="AD112" s="98"/>
      <c r="AE112" s="98"/>
      <c r="AF112" s="98"/>
      <c r="AG112" s="98"/>
      <c r="AH112" s="98"/>
      <c r="AI112" s="98"/>
      <c r="AJ112" s="98"/>
      <c r="AK112" s="98"/>
      <c r="AL112" s="98"/>
      <c r="AM112" s="98"/>
    </row>
    <row r="113" spans="1:39" ht="12.75">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2"/>
      <c r="W113" s="98"/>
      <c r="X113" s="98"/>
      <c r="Y113" s="98"/>
      <c r="Z113" s="98"/>
      <c r="AA113" s="98"/>
      <c r="AB113" s="98"/>
      <c r="AC113" s="98"/>
      <c r="AD113" s="98"/>
      <c r="AE113" s="98"/>
      <c r="AF113" s="98"/>
      <c r="AG113" s="98"/>
      <c r="AH113" s="98"/>
      <c r="AI113" s="98"/>
      <c r="AJ113" s="98"/>
      <c r="AK113" s="98"/>
      <c r="AL113" s="98"/>
      <c r="AM113" s="98"/>
    </row>
    <row r="114" spans="1:39" ht="12.75">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2"/>
      <c r="W114" s="98"/>
      <c r="X114" s="98"/>
      <c r="Y114" s="98"/>
      <c r="Z114" s="98"/>
      <c r="AA114" s="98"/>
      <c r="AB114" s="98"/>
      <c r="AC114" s="98"/>
      <c r="AD114" s="98"/>
      <c r="AE114" s="98"/>
      <c r="AF114" s="98"/>
      <c r="AG114" s="98"/>
      <c r="AH114" s="98"/>
      <c r="AI114" s="98"/>
      <c r="AJ114" s="98"/>
      <c r="AK114" s="98"/>
      <c r="AL114" s="98"/>
      <c r="AM114" s="98"/>
    </row>
    <row r="115" spans="1:39" ht="12.75" customHeight="1">
      <c r="A115" s="177" t="s">
        <v>212</v>
      </c>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c r="AM115" s="177"/>
    </row>
    <row r="116" spans="1:39" ht="12.75" customHeight="1">
      <c r="A116" s="179" t="s">
        <v>213</v>
      </c>
      <c r="B116" s="179"/>
      <c r="C116" s="179"/>
      <c r="D116" s="179"/>
      <c r="E116" s="179"/>
      <c r="F116" s="179" t="s">
        <v>214</v>
      </c>
      <c r="G116" s="179"/>
      <c r="H116" s="179"/>
      <c r="I116" s="179"/>
      <c r="J116" s="179"/>
      <c r="K116" s="179"/>
      <c r="L116" s="179"/>
      <c r="M116" s="179"/>
      <c r="N116" s="179" t="s">
        <v>99</v>
      </c>
      <c r="O116" s="179"/>
      <c r="P116" s="179"/>
      <c r="Q116" s="179"/>
      <c r="R116" s="179"/>
      <c r="S116" s="179"/>
      <c r="T116" s="179"/>
      <c r="U116" s="179" t="s">
        <v>215</v>
      </c>
      <c r="V116" s="179"/>
      <c r="W116" s="179"/>
      <c r="X116" s="179"/>
      <c r="Y116" s="179"/>
      <c r="Z116" s="179" t="s">
        <v>216</v>
      </c>
      <c r="AA116" s="179"/>
      <c r="AB116" s="179"/>
      <c r="AC116" s="179"/>
      <c r="AD116" s="179" t="s">
        <v>217</v>
      </c>
      <c r="AE116" s="179"/>
      <c r="AF116" s="179"/>
      <c r="AG116" s="179"/>
      <c r="AH116" s="179"/>
      <c r="AI116" s="179" t="s">
        <v>97</v>
      </c>
      <c r="AJ116" s="179"/>
      <c r="AK116" s="179"/>
      <c r="AL116" s="179"/>
      <c r="AM116" s="179"/>
    </row>
    <row r="117" spans="1:39" ht="12.75">
      <c r="A117" s="179"/>
      <c r="B117" s="179"/>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row>
    <row r="118" spans="1:39" ht="12.75">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row>
    <row r="119" spans="1:39" ht="12.75">
      <c r="A119" s="193"/>
      <c r="B119" s="193"/>
      <c r="C119" s="193"/>
      <c r="D119" s="193"/>
      <c r="E119" s="193"/>
      <c r="F119" s="193"/>
      <c r="G119" s="193"/>
      <c r="H119" s="193"/>
      <c r="I119" s="193"/>
      <c r="J119" s="193"/>
      <c r="K119" s="193"/>
      <c r="L119" s="193"/>
      <c r="M119" s="193"/>
      <c r="N119" s="193"/>
      <c r="O119" s="193"/>
      <c r="P119" s="193"/>
      <c r="Q119" s="193"/>
      <c r="R119" s="193"/>
      <c r="S119" s="193"/>
      <c r="T119" s="193"/>
      <c r="U119" s="192"/>
      <c r="V119" s="192"/>
      <c r="W119" s="192"/>
      <c r="X119" s="192"/>
      <c r="Y119" s="192"/>
      <c r="Z119" s="195"/>
      <c r="AA119" s="195"/>
      <c r="AB119" s="195"/>
      <c r="AC119" s="195"/>
      <c r="AD119" s="192"/>
      <c r="AE119" s="192"/>
      <c r="AF119" s="192"/>
      <c r="AG119" s="192"/>
      <c r="AH119" s="192"/>
      <c r="AI119" s="192"/>
      <c r="AJ119" s="192"/>
      <c r="AK119" s="192"/>
      <c r="AL119" s="192"/>
      <c r="AM119" s="192"/>
    </row>
    <row r="120" spans="1:39" ht="12.75">
      <c r="A120" s="193"/>
      <c r="B120" s="193"/>
      <c r="C120" s="193"/>
      <c r="D120" s="193"/>
      <c r="E120" s="193"/>
      <c r="F120" s="193"/>
      <c r="G120" s="193"/>
      <c r="H120" s="193"/>
      <c r="I120" s="193"/>
      <c r="J120" s="193"/>
      <c r="K120" s="193"/>
      <c r="L120" s="193"/>
      <c r="M120" s="193"/>
      <c r="N120" s="193"/>
      <c r="O120" s="193"/>
      <c r="P120" s="193"/>
      <c r="Q120" s="193"/>
      <c r="R120" s="193"/>
      <c r="S120" s="193"/>
      <c r="T120" s="193"/>
      <c r="U120" s="192"/>
      <c r="V120" s="192"/>
      <c r="W120" s="192"/>
      <c r="X120" s="192"/>
      <c r="Y120" s="192"/>
      <c r="Z120" s="195"/>
      <c r="AA120" s="195"/>
      <c r="AB120" s="195"/>
      <c r="AC120" s="195"/>
      <c r="AD120" s="192"/>
      <c r="AE120" s="192"/>
      <c r="AF120" s="192"/>
      <c r="AG120" s="192"/>
      <c r="AH120" s="192"/>
      <c r="AI120" s="192"/>
      <c r="AJ120" s="192"/>
      <c r="AK120" s="192"/>
      <c r="AL120" s="192"/>
      <c r="AM120" s="192"/>
    </row>
    <row r="121" spans="1:39" ht="12.75">
      <c r="A121" s="193"/>
      <c r="B121" s="193"/>
      <c r="C121" s="193"/>
      <c r="D121" s="193"/>
      <c r="E121" s="193"/>
      <c r="F121" s="193"/>
      <c r="G121" s="193"/>
      <c r="H121" s="193"/>
      <c r="I121" s="193"/>
      <c r="J121" s="193"/>
      <c r="K121" s="193"/>
      <c r="L121" s="193"/>
      <c r="M121" s="193"/>
      <c r="N121" s="193"/>
      <c r="O121" s="193"/>
      <c r="P121" s="193"/>
      <c r="Q121" s="193"/>
      <c r="R121" s="193"/>
      <c r="S121" s="193"/>
      <c r="T121" s="193"/>
      <c r="U121" s="192"/>
      <c r="V121" s="192"/>
      <c r="W121" s="192"/>
      <c r="X121" s="192"/>
      <c r="Y121" s="192"/>
      <c r="Z121" s="195"/>
      <c r="AA121" s="195"/>
      <c r="AB121" s="195"/>
      <c r="AC121" s="195"/>
      <c r="AD121" s="192"/>
      <c r="AE121" s="192"/>
      <c r="AF121" s="192"/>
      <c r="AG121" s="192"/>
      <c r="AH121" s="192"/>
      <c r="AI121" s="192"/>
      <c r="AJ121" s="192"/>
      <c r="AK121" s="192"/>
      <c r="AL121" s="192"/>
      <c r="AM121" s="192"/>
    </row>
    <row r="122" spans="1:39" ht="12.75">
      <c r="A122" s="193"/>
      <c r="B122" s="193"/>
      <c r="C122" s="193"/>
      <c r="D122" s="193"/>
      <c r="E122" s="193"/>
      <c r="F122" s="193"/>
      <c r="G122" s="193"/>
      <c r="H122" s="193"/>
      <c r="I122" s="193"/>
      <c r="J122" s="193"/>
      <c r="K122" s="193"/>
      <c r="L122" s="193"/>
      <c r="M122" s="193"/>
      <c r="N122" s="193"/>
      <c r="O122" s="193"/>
      <c r="P122" s="193"/>
      <c r="Q122" s="193"/>
      <c r="R122" s="193"/>
      <c r="S122" s="193"/>
      <c r="T122" s="193"/>
      <c r="U122" s="192"/>
      <c r="V122" s="192"/>
      <c r="W122" s="192"/>
      <c r="X122" s="192"/>
      <c r="Y122" s="192"/>
      <c r="Z122" s="194"/>
      <c r="AA122" s="194"/>
      <c r="AB122" s="194"/>
      <c r="AC122" s="194"/>
      <c r="AD122" s="192"/>
      <c r="AE122" s="192"/>
      <c r="AF122" s="192"/>
      <c r="AG122" s="192"/>
      <c r="AH122" s="192"/>
      <c r="AI122" s="192"/>
      <c r="AJ122" s="192"/>
      <c r="AK122" s="192"/>
      <c r="AL122" s="192"/>
      <c r="AM122" s="192"/>
    </row>
    <row r="123" spans="1:39" ht="12.75">
      <c r="A123" s="193"/>
      <c r="B123" s="193"/>
      <c r="C123" s="193"/>
      <c r="D123" s="193"/>
      <c r="E123" s="193"/>
      <c r="F123" s="193"/>
      <c r="G123" s="193"/>
      <c r="H123" s="193"/>
      <c r="I123" s="193"/>
      <c r="J123" s="193"/>
      <c r="K123" s="193"/>
      <c r="L123" s="193"/>
      <c r="M123" s="193"/>
      <c r="N123" s="193"/>
      <c r="O123" s="193"/>
      <c r="P123" s="193"/>
      <c r="Q123" s="193"/>
      <c r="R123" s="193"/>
      <c r="S123" s="193"/>
      <c r="T123" s="193"/>
      <c r="U123" s="192"/>
      <c r="V123" s="192"/>
      <c r="W123" s="192"/>
      <c r="X123" s="192"/>
      <c r="Y123" s="192"/>
      <c r="Z123" s="194"/>
      <c r="AA123" s="194"/>
      <c r="AB123" s="194"/>
      <c r="AC123" s="194"/>
      <c r="AD123" s="192"/>
      <c r="AE123" s="192"/>
      <c r="AF123" s="192"/>
      <c r="AG123" s="192"/>
      <c r="AH123" s="192"/>
      <c r="AI123" s="192"/>
      <c r="AJ123" s="192"/>
      <c r="AK123" s="192"/>
      <c r="AL123" s="192"/>
      <c r="AM123" s="192"/>
    </row>
    <row r="124" spans="1:39" ht="12.75">
      <c r="A124" s="193"/>
      <c r="B124" s="193"/>
      <c r="C124" s="193"/>
      <c r="D124" s="193"/>
      <c r="E124" s="193"/>
      <c r="F124" s="193"/>
      <c r="G124" s="193"/>
      <c r="H124" s="193"/>
      <c r="I124" s="193"/>
      <c r="J124" s="193"/>
      <c r="K124" s="193"/>
      <c r="L124" s="193"/>
      <c r="M124" s="193"/>
      <c r="N124" s="193"/>
      <c r="O124" s="193"/>
      <c r="P124" s="193"/>
      <c r="Q124" s="193"/>
      <c r="R124" s="193"/>
      <c r="S124" s="193"/>
      <c r="T124" s="193"/>
      <c r="U124" s="192"/>
      <c r="V124" s="192"/>
      <c r="W124" s="192"/>
      <c r="X124" s="192"/>
      <c r="Y124" s="192"/>
      <c r="Z124" s="194"/>
      <c r="AA124" s="194"/>
      <c r="AB124" s="194"/>
      <c r="AC124" s="194"/>
      <c r="AD124" s="192"/>
      <c r="AE124" s="192"/>
      <c r="AF124" s="192"/>
      <c r="AG124" s="192"/>
      <c r="AH124" s="192"/>
      <c r="AI124" s="192"/>
      <c r="AJ124" s="192"/>
      <c r="AK124" s="192"/>
      <c r="AL124" s="192"/>
      <c r="AM124" s="192"/>
    </row>
    <row r="125" spans="1:39" ht="12.75">
      <c r="A125" s="123"/>
      <c r="B125" s="123"/>
      <c r="C125" s="123"/>
      <c r="D125" s="123"/>
      <c r="E125" s="123"/>
      <c r="F125" s="123"/>
      <c r="G125" s="123"/>
      <c r="H125" s="123"/>
      <c r="I125" s="123"/>
      <c r="J125" s="123"/>
      <c r="K125" s="123"/>
      <c r="L125" s="123"/>
      <c r="M125" s="123"/>
      <c r="N125" s="123"/>
      <c r="O125" s="123"/>
      <c r="P125" s="123"/>
      <c r="Q125" s="123"/>
      <c r="R125" s="123"/>
      <c r="S125" s="123"/>
      <c r="T125" s="123"/>
      <c r="U125" s="124"/>
      <c r="V125" s="124"/>
      <c r="W125" s="124"/>
      <c r="X125" s="124"/>
      <c r="Y125" s="124"/>
      <c r="Z125" s="125"/>
      <c r="AA125" s="125"/>
      <c r="AB125" s="125"/>
      <c r="AC125" s="125"/>
      <c r="AD125" s="124"/>
      <c r="AE125" s="124"/>
      <c r="AF125" s="124"/>
      <c r="AG125" s="124"/>
      <c r="AH125" s="124"/>
      <c r="AI125" s="124"/>
      <c r="AJ125" s="124"/>
      <c r="AK125" s="124"/>
      <c r="AL125" s="124"/>
      <c r="AM125" s="124"/>
    </row>
    <row r="126" spans="1:39" ht="12.75">
      <c r="A126" s="123"/>
      <c r="B126" s="123"/>
      <c r="C126" s="123"/>
      <c r="D126" s="123"/>
      <c r="E126" s="123"/>
      <c r="F126" s="123"/>
      <c r="G126" s="123"/>
      <c r="H126" s="123"/>
      <c r="I126" s="123"/>
      <c r="J126" s="123"/>
      <c r="K126" s="123"/>
      <c r="L126" s="123"/>
      <c r="M126" s="123"/>
      <c r="N126" s="123"/>
      <c r="O126" s="123"/>
      <c r="P126" s="123"/>
      <c r="Q126" s="123"/>
      <c r="R126" s="123"/>
      <c r="S126" s="123"/>
      <c r="T126" s="123"/>
      <c r="U126" s="124"/>
      <c r="V126" s="124"/>
      <c r="W126" s="124"/>
      <c r="X126" s="124"/>
      <c r="Y126" s="124"/>
      <c r="Z126" s="125"/>
      <c r="AA126" s="125"/>
      <c r="AB126" s="125"/>
      <c r="AC126" s="125"/>
      <c r="AD126" s="124"/>
      <c r="AE126" s="124"/>
      <c r="AF126" s="124"/>
      <c r="AG126" s="124"/>
      <c r="AH126" s="124"/>
      <c r="AI126" s="124"/>
      <c r="AJ126" s="124"/>
      <c r="AK126" s="124"/>
      <c r="AL126" s="124"/>
      <c r="AM126" s="124"/>
    </row>
    <row r="127" spans="1:39" ht="12.75">
      <c r="A127" s="123"/>
      <c r="B127" s="123"/>
      <c r="C127" s="123"/>
      <c r="D127" s="123"/>
      <c r="E127" s="123"/>
      <c r="F127" s="123"/>
      <c r="G127" s="123"/>
      <c r="H127" s="123"/>
      <c r="I127" s="123"/>
      <c r="J127" s="123"/>
      <c r="K127" s="123"/>
      <c r="L127" s="123"/>
      <c r="M127" s="123"/>
      <c r="N127" s="123"/>
      <c r="O127" s="123"/>
      <c r="P127" s="123"/>
      <c r="Q127" s="123"/>
      <c r="R127" s="123"/>
      <c r="S127" s="123"/>
      <c r="T127" s="123"/>
      <c r="U127" s="124"/>
      <c r="V127" s="124"/>
      <c r="W127" s="124"/>
      <c r="X127" s="124"/>
      <c r="Y127" s="124"/>
      <c r="Z127" s="125"/>
      <c r="AA127" s="125"/>
      <c r="AB127" s="125"/>
      <c r="AC127" s="125"/>
      <c r="AD127" s="124"/>
      <c r="AE127" s="124"/>
      <c r="AF127" s="124"/>
      <c r="AG127" s="124"/>
      <c r="AH127" s="124"/>
      <c r="AI127" s="124"/>
      <c r="AJ127" s="124"/>
      <c r="AK127" s="124"/>
      <c r="AL127" s="124"/>
      <c r="AM127" s="124"/>
    </row>
    <row r="128" spans="1:39" ht="12.75">
      <c r="A128" s="165">
        <f>I23</f>
        <v>0</v>
      </c>
      <c r="B128" s="165"/>
      <c r="C128" s="165"/>
      <c r="D128" s="165"/>
      <c r="E128" s="165"/>
      <c r="F128" s="165"/>
      <c r="G128" s="165"/>
      <c r="H128" s="165"/>
      <c r="I128" s="165"/>
      <c r="J128" s="165"/>
      <c r="K128" s="165"/>
      <c r="L128" s="114"/>
      <c r="M128" s="166"/>
      <c r="N128" s="166"/>
      <c r="O128" s="166"/>
      <c r="P128" s="166"/>
      <c r="Q128" s="166"/>
      <c r="R128" s="166"/>
      <c r="S128" s="166"/>
      <c r="T128" s="166"/>
      <c r="U128" s="166"/>
      <c r="V128" s="166"/>
      <c r="W128" s="166"/>
      <c r="X128" s="166"/>
      <c r="Y128" s="114"/>
      <c r="Z128" s="167">
        <f>I22</f>
        <v>0</v>
      </c>
      <c r="AA128" s="167"/>
      <c r="AB128" s="167"/>
      <c r="AC128" s="167"/>
      <c r="AD128" s="167"/>
      <c r="AE128" s="167"/>
      <c r="AF128" s="167"/>
      <c r="AG128" s="167"/>
      <c r="AH128" s="167"/>
      <c r="AI128" s="167"/>
      <c r="AJ128" s="167"/>
      <c r="AK128" s="167"/>
      <c r="AL128" s="167"/>
      <c r="AM128" s="167"/>
    </row>
    <row r="129" spans="1:39" ht="17.25" customHeight="1">
      <c r="A129" s="168" t="s">
        <v>205</v>
      </c>
      <c r="B129" s="169"/>
      <c r="C129" s="169"/>
      <c r="D129" s="169"/>
      <c r="E129" s="169"/>
      <c r="F129" s="169"/>
      <c r="G129" s="169"/>
      <c r="H129" s="169"/>
      <c r="I129" s="169"/>
      <c r="J129" s="169"/>
      <c r="K129" s="169"/>
      <c r="L129" s="115"/>
      <c r="M129" s="168" t="s">
        <v>206</v>
      </c>
      <c r="N129" s="168"/>
      <c r="O129" s="168"/>
      <c r="P129" s="168"/>
      <c r="Q129" s="168"/>
      <c r="R129" s="168"/>
      <c r="S129" s="168"/>
      <c r="T129" s="168"/>
      <c r="U129" s="168"/>
      <c r="V129" s="168"/>
      <c r="W129" s="168"/>
      <c r="X129" s="168"/>
      <c r="Y129" s="116"/>
      <c r="Z129" s="170" t="s">
        <v>207</v>
      </c>
      <c r="AA129" s="170"/>
      <c r="AB129" s="170"/>
      <c r="AC129" s="170"/>
      <c r="AD129" s="170"/>
      <c r="AE129" s="170"/>
      <c r="AF129" s="170"/>
      <c r="AG129" s="170"/>
      <c r="AH129" s="170"/>
      <c r="AI129" s="170"/>
      <c r="AJ129" s="170"/>
      <c r="AK129" s="170"/>
      <c r="AL129" s="170"/>
      <c r="AM129" s="170"/>
    </row>
    <row r="130" spans="1:39" ht="12.75" customHeight="1">
      <c r="A130" s="98"/>
      <c r="B130" s="117"/>
      <c r="C130" s="117"/>
      <c r="D130" s="117"/>
      <c r="E130" s="117"/>
      <c r="F130" s="117"/>
      <c r="G130" s="117"/>
      <c r="H130" s="117"/>
      <c r="I130" s="117"/>
      <c r="J130" s="162" t="s">
        <v>208</v>
      </c>
      <c r="K130" s="162"/>
      <c r="L130" s="117"/>
      <c r="M130" s="117"/>
      <c r="N130" s="117"/>
      <c r="O130" s="117"/>
      <c r="P130" s="117"/>
      <c r="Q130" s="117"/>
      <c r="R130" s="117"/>
      <c r="S130" s="117"/>
      <c r="T130" s="117"/>
      <c r="U130" s="117"/>
      <c r="V130" s="117"/>
      <c r="W130" s="117"/>
      <c r="X130" s="117"/>
      <c r="Y130" s="117"/>
      <c r="Z130" s="117"/>
      <c r="AA130" s="117"/>
      <c r="AB130" s="98"/>
      <c r="AC130" s="117"/>
      <c r="AD130" s="163" t="s">
        <v>209</v>
      </c>
      <c r="AE130" s="163"/>
      <c r="AF130" s="163"/>
      <c r="AG130" s="164">
        <f ca="1">TODAY()</f>
        <v>41586</v>
      </c>
      <c r="AH130" s="164"/>
      <c r="AI130" s="164"/>
      <c r="AJ130" s="164"/>
      <c r="AK130" s="164"/>
      <c r="AL130" s="164"/>
      <c r="AM130" s="164"/>
    </row>
    <row r="131" spans="1:39" ht="12.75">
      <c r="A131" s="98"/>
      <c r="B131" s="117"/>
      <c r="C131" s="117"/>
      <c r="D131" s="117"/>
      <c r="E131" s="117"/>
      <c r="F131" s="117"/>
      <c r="G131" s="117"/>
      <c r="H131" s="117"/>
      <c r="I131" s="117"/>
      <c r="J131" s="118"/>
      <c r="K131" s="118"/>
      <c r="L131" s="117"/>
      <c r="M131" s="117"/>
      <c r="N131" s="117"/>
      <c r="O131" s="117"/>
      <c r="P131" s="117"/>
      <c r="Q131" s="117"/>
      <c r="R131" s="117"/>
      <c r="S131" s="117"/>
      <c r="T131" s="117"/>
      <c r="U131" s="117"/>
      <c r="V131" s="117"/>
      <c r="W131" s="117"/>
      <c r="X131" s="117"/>
      <c r="Y131" s="117"/>
      <c r="Z131" s="117"/>
      <c r="AA131" s="117"/>
      <c r="AB131" s="98"/>
      <c r="AC131" s="117"/>
      <c r="AD131" s="119"/>
      <c r="AE131" s="119"/>
      <c r="AF131" s="119"/>
      <c r="AG131" s="120"/>
      <c r="AH131" s="120"/>
      <c r="AI131" s="120"/>
      <c r="AJ131" s="120"/>
      <c r="AK131" s="120"/>
      <c r="AL131" s="120"/>
      <c r="AM131" s="120"/>
    </row>
    <row r="132" spans="1:39" ht="12.75">
      <c r="A132" s="98"/>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row>
    <row r="133" spans="1:39" ht="12.75">
      <c r="A133" s="190" t="s">
        <v>237</v>
      </c>
      <c r="B133" s="190"/>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row>
    <row r="134" spans="1:39" ht="27" customHeight="1">
      <c r="A134" s="179" t="s">
        <v>238</v>
      </c>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191" t="s">
        <v>239</v>
      </c>
      <c r="X134" s="191"/>
      <c r="Y134" s="191"/>
      <c r="Z134" s="191"/>
      <c r="AA134" s="179" t="s">
        <v>240</v>
      </c>
      <c r="AB134" s="179"/>
      <c r="AC134" s="179"/>
      <c r="AD134" s="179"/>
      <c r="AE134" s="179"/>
      <c r="AF134" s="179"/>
      <c r="AG134" s="179" t="s">
        <v>241</v>
      </c>
      <c r="AH134" s="179"/>
      <c r="AI134" s="179"/>
      <c r="AJ134" s="179"/>
      <c r="AK134" s="179"/>
      <c r="AL134" s="179"/>
      <c r="AM134" s="179"/>
    </row>
    <row r="135" spans="1:39" ht="12.75">
      <c r="A135" s="175" t="s">
        <v>242</v>
      </c>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row>
    <row r="136" spans="1:39" ht="12.75">
      <c r="A136" s="181" t="s">
        <v>243</v>
      </c>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72">
        <v>1130</v>
      </c>
      <c r="X136" s="172"/>
      <c r="Y136" s="172"/>
      <c r="Z136" s="172"/>
      <c r="AA136" s="173"/>
      <c r="AB136" s="173"/>
      <c r="AC136" s="173"/>
      <c r="AD136" s="173"/>
      <c r="AE136" s="173"/>
      <c r="AF136" s="173"/>
      <c r="AG136" s="173"/>
      <c r="AH136" s="173"/>
      <c r="AI136" s="173"/>
      <c r="AJ136" s="173"/>
      <c r="AK136" s="173"/>
      <c r="AL136" s="173"/>
      <c r="AM136" s="173"/>
    </row>
    <row r="137" spans="1:39" ht="12.75">
      <c r="A137" s="181" t="s">
        <v>244</v>
      </c>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72">
        <v>1150</v>
      </c>
      <c r="X137" s="172"/>
      <c r="Y137" s="172"/>
      <c r="Z137" s="172"/>
      <c r="AA137" s="173"/>
      <c r="AB137" s="173"/>
      <c r="AC137" s="173"/>
      <c r="AD137" s="173"/>
      <c r="AE137" s="173"/>
      <c r="AF137" s="173"/>
      <c r="AG137" s="173"/>
      <c r="AH137" s="173"/>
      <c r="AI137" s="173"/>
      <c r="AJ137" s="173"/>
      <c r="AK137" s="173"/>
      <c r="AL137" s="173"/>
      <c r="AM137" s="173"/>
    </row>
    <row r="138" spans="1:39" ht="12.75">
      <c r="A138" s="171" t="s">
        <v>245</v>
      </c>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2">
        <v>1160</v>
      </c>
      <c r="X138" s="172"/>
      <c r="Y138" s="172"/>
      <c r="Z138" s="172"/>
      <c r="AA138" s="173"/>
      <c r="AB138" s="173"/>
      <c r="AC138" s="173"/>
      <c r="AD138" s="173"/>
      <c r="AE138" s="173"/>
      <c r="AF138" s="173"/>
      <c r="AG138" s="173"/>
      <c r="AH138" s="173"/>
      <c r="AI138" s="173"/>
      <c r="AJ138" s="173"/>
      <c r="AK138" s="173"/>
      <c r="AL138" s="173"/>
      <c r="AM138" s="173"/>
    </row>
    <row r="139" spans="1:39" ht="12.75">
      <c r="A139" s="181" t="s">
        <v>246</v>
      </c>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72">
        <v>1170</v>
      </c>
      <c r="X139" s="172"/>
      <c r="Y139" s="172"/>
      <c r="Z139" s="172"/>
      <c r="AA139" s="173"/>
      <c r="AB139" s="173"/>
      <c r="AC139" s="173"/>
      <c r="AD139" s="173"/>
      <c r="AE139" s="173"/>
      <c r="AF139" s="173"/>
      <c r="AG139" s="173"/>
      <c r="AH139" s="173"/>
      <c r="AI139" s="173"/>
      <c r="AJ139" s="173"/>
      <c r="AK139" s="173"/>
      <c r="AL139" s="173"/>
      <c r="AM139" s="173"/>
    </row>
    <row r="140" spans="1:39" ht="12.75">
      <c r="A140" s="180" t="s">
        <v>247</v>
      </c>
      <c r="B140" s="180"/>
      <c r="C140" s="180"/>
      <c r="D140" s="180"/>
      <c r="E140" s="180"/>
      <c r="F140" s="180"/>
      <c r="G140" s="180"/>
      <c r="H140" s="180"/>
      <c r="I140" s="180"/>
      <c r="J140" s="180"/>
      <c r="K140" s="180"/>
      <c r="L140" s="180"/>
      <c r="M140" s="180"/>
      <c r="N140" s="180"/>
      <c r="O140" s="180"/>
      <c r="P140" s="180"/>
      <c r="Q140" s="180"/>
      <c r="R140" s="180"/>
      <c r="S140" s="180"/>
      <c r="T140" s="180"/>
      <c r="U140" s="180"/>
      <c r="V140" s="180"/>
      <c r="W140" s="175">
        <v>1100</v>
      </c>
      <c r="X140" s="175"/>
      <c r="Y140" s="175"/>
      <c r="Z140" s="175"/>
      <c r="AA140" s="176">
        <f>SUM(AA136:AF139)</f>
        <v>0</v>
      </c>
      <c r="AB140" s="176"/>
      <c r="AC140" s="176"/>
      <c r="AD140" s="176"/>
      <c r="AE140" s="176"/>
      <c r="AF140" s="176"/>
      <c r="AG140" s="176">
        <f>SUM(AG136:AM139)</f>
        <v>0</v>
      </c>
      <c r="AH140" s="176"/>
      <c r="AI140" s="176"/>
      <c r="AJ140" s="176"/>
      <c r="AK140" s="176"/>
      <c r="AL140" s="176"/>
      <c r="AM140" s="176"/>
    </row>
    <row r="141" spans="1:39" ht="12.75">
      <c r="A141" s="175" t="s">
        <v>248</v>
      </c>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row>
    <row r="142" spans="1:39" ht="12.75">
      <c r="A142" s="181" t="s">
        <v>249</v>
      </c>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72">
        <v>1210</v>
      </c>
      <c r="X142" s="172"/>
      <c r="Y142" s="172"/>
      <c r="Z142" s="172"/>
      <c r="AA142" s="173"/>
      <c r="AB142" s="173"/>
      <c r="AC142" s="173"/>
      <c r="AD142" s="173"/>
      <c r="AE142" s="173"/>
      <c r="AF142" s="173"/>
      <c r="AG142" s="173"/>
      <c r="AH142" s="173"/>
      <c r="AI142" s="173"/>
      <c r="AJ142" s="173"/>
      <c r="AK142" s="173"/>
      <c r="AL142" s="173"/>
      <c r="AM142" s="173"/>
    </row>
    <row r="143" spans="1:39" ht="12.75">
      <c r="A143" s="181" t="s">
        <v>250</v>
      </c>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72">
        <v>1220</v>
      </c>
      <c r="X143" s="172"/>
      <c r="Y143" s="172"/>
      <c r="Z143" s="172"/>
      <c r="AA143" s="173"/>
      <c r="AB143" s="173"/>
      <c r="AC143" s="173"/>
      <c r="AD143" s="173"/>
      <c r="AE143" s="173"/>
      <c r="AF143" s="173"/>
      <c r="AG143" s="173"/>
      <c r="AH143" s="173"/>
      <c r="AI143" s="173"/>
      <c r="AJ143" s="173"/>
      <c r="AK143" s="173"/>
      <c r="AL143" s="173"/>
      <c r="AM143" s="173"/>
    </row>
    <row r="144" spans="1:39" ht="12.75">
      <c r="A144" s="181" t="s">
        <v>251</v>
      </c>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72">
        <v>1230</v>
      </c>
      <c r="X144" s="172"/>
      <c r="Y144" s="172"/>
      <c r="Z144" s="172"/>
      <c r="AA144" s="173"/>
      <c r="AB144" s="173"/>
      <c r="AC144" s="173"/>
      <c r="AD144" s="173"/>
      <c r="AE144" s="173"/>
      <c r="AF144" s="173"/>
      <c r="AG144" s="173"/>
      <c r="AH144" s="173"/>
      <c r="AI144" s="173"/>
      <c r="AJ144" s="173"/>
      <c r="AK144" s="173"/>
      <c r="AL144" s="173"/>
      <c r="AM144" s="173"/>
    </row>
    <row r="145" spans="1:39" ht="12.75">
      <c r="A145" s="171" t="s">
        <v>244</v>
      </c>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172">
        <v>1240</v>
      </c>
      <c r="X145" s="172"/>
      <c r="Y145" s="172"/>
      <c r="Z145" s="172"/>
      <c r="AA145" s="173"/>
      <c r="AB145" s="173"/>
      <c r="AC145" s="173"/>
      <c r="AD145" s="173"/>
      <c r="AE145" s="173"/>
      <c r="AF145" s="173"/>
      <c r="AG145" s="173"/>
      <c r="AH145" s="173"/>
      <c r="AI145" s="173"/>
      <c r="AJ145" s="173"/>
      <c r="AK145" s="173"/>
      <c r="AL145" s="173"/>
      <c r="AM145" s="173"/>
    </row>
    <row r="146" spans="1:39" ht="12.75">
      <c r="A146" s="181" t="s">
        <v>252</v>
      </c>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72">
        <v>1250</v>
      </c>
      <c r="X146" s="172"/>
      <c r="Y146" s="172"/>
      <c r="Z146" s="172"/>
      <c r="AA146" s="173"/>
      <c r="AB146" s="173"/>
      <c r="AC146" s="173"/>
      <c r="AD146" s="173"/>
      <c r="AE146" s="173"/>
      <c r="AF146" s="173"/>
      <c r="AG146" s="173"/>
      <c r="AH146" s="173"/>
      <c r="AI146" s="173"/>
      <c r="AJ146" s="173"/>
      <c r="AK146" s="173"/>
      <c r="AL146" s="173"/>
      <c r="AM146" s="173"/>
    </row>
    <row r="147" spans="1:39" ht="12.75">
      <c r="A147" s="181" t="s">
        <v>253</v>
      </c>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72">
        <v>1260</v>
      </c>
      <c r="X147" s="172"/>
      <c r="Y147" s="172"/>
      <c r="Z147" s="172"/>
      <c r="AA147" s="173"/>
      <c r="AB147" s="173"/>
      <c r="AC147" s="173"/>
      <c r="AD147" s="173"/>
      <c r="AE147" s="173"/>
      <c r="AF147" s="173"/>
      <c r="AG147" s="173"/>
      <c r="AH147" s="173"/>
      <c r="AI147" s="173"/>
      <c r="AJ147" s="173"/>
      <c r="AK147" s="173"/>
      <c r="AL147" s="173"/>
      <c r="AM147" s="173"/>
    </row>
    <row r="148" spans="1:39" ht="12.75">
      <c r="A148" s="180" t="s">
        <v>254</v>
      </c>
      <c r="B148" s="180"/>
      <c r="C148" s="180"/>
      <c r="D148" s="180"/>
      <c r="E148" s="180"/>
      <c r="F148" s="180"/>
      <c r="G148" s="180"/>
      <c r="H148" s="180"/>
      <c r="I148" s="180"/>
      <c r="J148" s="180"/>
      <c r="K148" s="180"/>
      <c r="L148" s="180"/>
      <c r="M148" s="180"/>
      <c r="N148" s="180"/>
      <c r="O148" s="180"/>
      <c r="P148" s="180"/>
      <c r="Q148" s="180"/>
      <c r="R148" s="180"/>
      <c r="S148" s="180"/>
      <c r="T148" s="180"/>
      <c r="U148" s="180"/>
      <c r="V148" s="180"/>
      <c r="W148" s="175">
        <v>1200</v>
      </c>
      <c r="X148" s="175"/>
      <c r="Y148" s="175"/>
      <c r="Z148" s="175"/>
      <c r="AA148" s="176">
        <f>SUM(AA142:AF147)</f>
        <v>0</v>
      </c>
      <c r="AB148" s="176"/>
      <c r="AC148" s="176"/>
      <c r="AD148" s="176"/>
      <c r="AE148" s="176"/>
      <c r="AF148" s="176"/>
      <c r="AG148" s="176">
        <f>SUM(AG142:AM147)</f>
        <v>0</v>
      </c>
      <c r="AH148" s="176"/>
      <c r="AI148" s="176"/>
      <c r="AJ148" s="176"/>
      <c r="AK148" s="176"/>
      <c r="AL148" s="176"/>
      <c r="AM148" s="176"/>
    </row>
    <row r="149" spans="1:39" ht="12.75">
      <c r="A149" s="183" t="s">
        <v>255</v>
      </c>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4">
        <v>1600</v>
      </c>
      <c r="X149" s="184"/>
      <c r="Y149" s="184"/>
      <c r="Z149" s="184"/>
      <c r="AA149" s="185">
        <f>AA140+AA148</f>
        <v>0</v>
      </c>
      <c r="AB149" s="185"/>
      <c r="AC149" s="185"/>
      <c r="AD149" s="185"/>
      <c r="AE149" s="185"/>
      <c r="AF149" s="185"/>
      <c r="AG149" s="185">
        <f>AG140+AG148</f>
        <v>0</v>
      </c>
      <c r="AH149" s="185"/>
      <c r="AI149" s="185"/>
      <c r="AJ149" s="185"/>
      <c r="AK149" s="185"/>
      <c r="AL149" s="185"/>
      <c r="AM149" s="185"/>
    </row>
    <row r="150" spans="1:39" ht="12.75">
      <c r="A150" s="186" t="s">
        <v>256</v>
      </c>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8"/>
      <c r="X150" s="188"/>
      <c r="Y150" s="188"/>
      <c r="Z150" s="188"/>
      <c r="AA150" s="188"/>
      <c r="AB150" s="188"/>
      <c r="AC150" s="188"/>
      <c r="AD150" s="188"/>
      <c r="AE150" s="188"/>
      <c r="AF150" s="188"/>
      <c r="AG150" s="188"/>
      <c r="AH150" s="188"/>
      <c r="AI150" s="188"/>
      <c r="AJ150" s="188"/>
      <c r="AK150" s="188"/>
      <c r="AL150" s="188"/>
      <c r="AM150" s="189"/>
    </row>
    <row r="151" spans="1:39" ht="12.75">
      <c r="A151" s="182" t="s">
        <v>257</v>
      </c>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row>
    <row r="152" spans="1:39" ht="12.75">
      <c r="A152" s="181" t="s">
        <v>258</v>
      </c>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72">
        <v>1310</v>
      </c>
      <c r="X152" s="172"/>
      <c r="Y152" s="172"/>
      <c r="Z152" s="172"/>
      <c r="AA152" s="173"/>
      <c r="AB152" s="173"/>
      <c r="AC152" s="173"/>
      <c r="AD152" s="173"/>
      <c r="AE152" s="173"/>
      <c r="AF152" s="173"/>
      <c r="AG152" s="173"/>
      <c r="AH152" s="173"/>
      <c r="AI152" s="173"/>
      <c r="AJ152" s="173"/>
      <c r="AK152" s="173"/>
      <c r="AL152" s="173"/>
      <c r="AM152" s="173"/>
    </row>
    <row r="153" spans="1:39" ht="12.75">
      <c r="A153" s="171" t="s">
        <v>259</v>
      </c>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172">
        <v>1370</v>
      </c>
      <c r="X153" s="172"/>
      <c r="Y153" s="172"/>
      <c r="Z153" s="172"/>
      <c r="AA153" s="173"/>
      <c r="AB153" s="173"/>
      <c r="AC153" s="173"/>
      <c r="AD153" s="173"/>
      <c r="AE153" s="173"/>
      <c r="AF153" s="173"/>
      <c r="AG153" s="173"/>
      <c r="AH153" s="173"/>
      <c r="AI153" s="173"/>
      <c r="AJ153" s="173"/>
      <c r="AK153" s="173"/>
      <c r="AL153" s="173"/>
      <c r="AM153" s="173"/>
    </row>
    <row r="154" spans="1:39" ht="12.75">
      <c r="A154" s="180" t="s">
        <v>260</v>
      </c>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175">
        <v>1300</v>
      </c>
      <c r="X154" s="175"/>
      <c r="Y154" s="175"/>
      <c r="Z154" s="175"/>
      <c r="AA154" s="176">
        <f>AA152+AA153</f>
        <v>0</v>
      </c>
      <c r="AB154" s="176"/>
      <c r="AC154" s="176"/>
      <c r="AD154" s="176"/>
      <c r="AE154" s="176"/>
      <c r="AF154" s="176"/>
      <c r="AG154" s="176">
        <f>AG152+AG153</f>
        <v>0</v>
      </c>
      <c r="AH154" s="176"/>
      <c r="AI154" s="176"/>
      <c r="AJ154" s="176"/>
      <c r="AK154" s="176"/>
      <c r="AL154" s="176"/>
      <c r="AM154" s="176"/>
    </row>
    <row r="155" spans="1:39" ht="12.75">
      <c r="A155" s="175" t="s">
        <v>261</v>
      </c>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row>
    <row r="156" spans="1:39" ht="12.75">
      <c r="A156" s="181" t="s">
        <v>262</v>
      </c>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72">
        <v>1410</v>
      </c>
      <c r="X156" s="172"/>
      <c r="Y156" s="172"/>
      <c r="Z156" s="172"/>
      <c r="AA156" s="173"/>
      <c r="AB156" s="173"/>
      <c r="AC156" s="173"/>
      <c r="AD156" s="173"/>
      <c r="AE156" s="173"/>
      <c r="AF156" s="173"/>
      <c r="AG156" s="173"/>
      <c r="AH156" s="173"/>
      <c r="AI156" s="173"/>
      <c r="AJ156" s="173"/>
      <c r="AK156" s="173"/>
      <c r="AL156" s="173"/>
      <c r="AM156" s="173"/>
    </row>
    <row r="157" spans="1:39" ht="12.75">
      <c r="A157" s="171" t="s">
        <v>263</v>
      </c>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172">
        <v>1420</v>
      </c>
      <c r="X157" s="172"/>
      <c r="Y157" s="172"/>
      <c r="Z157" s="172"/>
      <c r="AA157" s="173"/>
      <c r="AB157" s="173"/>
      <c r="AC157" s="173"/>
      <c r="AD157" s="173"/>
      <c r="AE157" s="173"/>
      <c r="AF157" s="173"/>
      <c r="AG157" s="173"/>
      <c r="AH157" s="173"/>
      <c r="AI157" s="173"/>
      <c r="AJ157" s="173"/>
      <c r="AK157" s="173"/>
      <c r="AL157" s="173"/>
      <c r="AM157" s="173"/>
    </row>
    <row r="158" spans="1:39" ht="12.75">
      <c r="A158" s="181" t="s">
        <v>264</v>
      </c>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72">
        <v>1450</v>
      </c>
      <c r="X158" s="172"/>
      <c r="Y158" s="172"/>
      <c r="Z158" s="172"/>
      <c r="AA158" s="173"/>
      <c r="AB158" s="173"/>
      <c r="AC158" s="173"/>
      <c r="AD158" s="173"/>
      <c r="AE158" s="173"/>
      <c r="AF158" s="173"/>
      <c r="AG158" s="173"/>
      <c r="AH158" s="173"/>
      <c r="AI158" s="173"/>
      <c r="AJ158" s="173"/>
      <c r="AK158" s="173"/>
      <c r="AL158" s="173"/>
      <c r="AM158" s="173"/>
    </row>
    <row r="159" spans="1:39" ht="12.75">
      <c r="A159" s="180" t="s">
        <v>265</v>
      </c>
      <c r="B159" s="180"/>
      <c r="C159" s="180"/>
      <c r="D159" s="180"/>
      <c r="E159" s="180"/>
      <c r="F159" s="180"/>
      <c r="G159" s="180"/>
      <c r="H159" s="180"/>
      <c r="I159" s="180"/>
      <c r="J159" s="180"/>
      <c r="K159" s="180"/>
      <c r="L159" s="180"/>
      <c r="M159" s="180"/>
      <c r="N159" s="180"/>
      <c r="O159" s="180"/>
      <c r="P159" s="180"/>
      <c r="Q159" s="180"/>
      <c r="R159" s="180"/>
      <c r="S159" s="180"/>
      <c r="T159" s="180"/>
      <c r="U159" s="180"/>
      <c r="V159" s="180"/>
      <c r="W159" s="175">
        <v>1400</v>
      </c>
      <c r="X159" s="175"/>
      <c r="Y159" s="175"/>
      <c r="Z159" s="175"/>
      <c r="AA159" s="176">
        <f>AA156+AA157+AA158</f>
        <v>0</v>
      </c>
      <c r="AB159" s="176"/>
      <c r="AC159" s="176"/>
      <c r="AD159" s="176"/>
      <c r="AE159" s="176"/>
      <c r="AF159" s="176"/>
      <c r="AG159" s="176">
        <f>AG156+AG157+AG158</f>
        <v>0</v>
      </c>
      <c r="AH159" s="176"/>
      <c r="AI159" s="176"/>
      <c r="AJ159" s="176"/>
      <c r="AK159" s="176"/>
      <c r="AL159" s="176"/>
      <c r="AM159" s="176"/>
    </row>
    <row r="160" spans="1:39" ht="12.75">
      <c r="A160" s="175" t="s">
        <v>266</v>
      </c>
      <c r="B160" s="175"/>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row>
    <row r="161" spans="1:39" ht="12.75">
      <c r="A161" s="181" t="s">
        <v>262</v>
      </c>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72">
        <v>1510</v>
      </c>
      <c r="X161" s="172"/>
      <c r="Y161" s="172"/>
      <c r="Z161" s="172"/>
      <c r="AA161" s="173"/>
      <c r="AB161" s="173"/>
      <c r="AC161" s="173"/>
      <c r="AD161" s="173"/>
      <c r="AE161" s="173"/>
      <c r="AF161" s="173"/>
      <c r="AG161" s="173"/>
      <c r="AH161" s="173"/>
      <c r="AI161" s="173"/>
      <c r="AJ161" s="173"/>
      <c r="AK161" s="173"/>
      <c r="AL161" s="173"/>
      <c r="AM161" s="173"/>
    </row>
    <row r="162" spans="1:39" ht="12.75">
      <c r="A162" s="181" t="s">
        <v>267</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72">
        <v>1520</v>
      </c>
      <c r="X162" s="172"/>
      <c r="Y162" s="172"/>
      <c r="Z162" s="172"/>
      <c r="AA162" s="173"/>
      <c r="AB162" s="173"/>
      <c r="AC162" s="173"/>
      <c r="AD162" s="173"/>
      <c r="AE162" s="173"/>
      <c r="AF162" s="173"/>
      <c r="AG162" s="173"/>
      <c r="AH162" s="173"/>
      <c r="AI162" s="173"/>
      <c r="AJ162" s="173"/>
      <c r="AK162" s="173"/>
      <c r="AL162" s="173"/>
      <c r="AM162" s="173"/>
    </row>
    <row r="163" spans="1:39" ht="12.75">
      <c r="A163" s="181" t="s">
        <v>264</v>
      </c>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72">
        <v>1550</v>
      </c>
      <c r="X163" s="172"/>
      <c r="Y163" s="172"/>
      <c r="Z163" s="172"/>
      <c r="AA163" s="173"/>
      <c r="AB163" s="173"/>
      <c r="AC163" s="173"/>
      <c r="AD163" s="173"/>
      <c r="AE163" s="173"/>
      <c r="AF163" s="173"/>
      <c r="AG163" s="173"/>
      <c r="AH163" s="173"/>
      <c r="AI163" s="173"/>
      <c r="AJ163" s="173"/>
      <c r="AK163" s="173"/>
      <c r="AL163" s="173"/>
      <c r="AM163" s="173"/>
    </row>
    <row r="164" spans="1:39" ht="12.75">
      <c r="A164" s="180" t="s">
        <v>268</v>
      </c>
      <c r="B164" s="180"/>
      <c r="C164" s="180"/>
      <c r="D164" s="180"/>
      <c r="E164" s="180"/>
      <c r="F164" s="180"/>
      <c r="G164" s="180"/>
      <c r="H164" s="180"/>
      <c r="I164" s="180"/>
      <c r="J164" s="180"/>
      <c r="K164" s="180"/>
      <c r="L164" s="180"/>
      <c r="M164" s="180"/>
      <c r="N164" s="180"/>
      <c r="O164" s="180"/>
      <c r="P164" s="180"/>
      <c r="Q164" s="180"/>
      <c r="R164" s="180"/>
      <c r="S164" s="180"/>
      <c r="T164" s="180"/>
      <c r="U164" s="180"/>
      <c r="V164" s="180"/>
      <c r="W164" s="175">
        <v>1500</v>
      </c>
      <c r="X164" s="175"/>
      <c r="Y164" s="175"/>
      <c r="Z164" s="175"/>
      <c r="AA164" s="176">
        <f>AA161+AA162+AA163</f>
        <v>0</v>
      </c>
      <c r="AB164" s="176"/>
      <c r="AC164" s="176"/>
      <c r="AD164" s="176"/>
      <c r="AE164" s="176"/>
      <c r="AF164" s="176"/>
      <c r="AG164" s="176">
        <f>AG161+AG162+AG163</f>
        <v>0</v>
      </c>
      <c r="AH164" s="176"/>
      <c r="AI164" s="176"/>
      <c r="AJ164" s="176"/>
      <c r="AK164" s="176"/>
      <c r="AL164" s="176"/>
      <c r="AM164" s="176"/>
    </row>
    <row r="165" spans="1:39" ht="12.75">
      <c r="A165" s="174" t="s">
        <v>255</v>
      </c>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175">
        <v>1700</v>
      </c>
      <c r="X165" s="175"/>
      <c r="Y165" s="175"/>
      <c r="Z165" s="175"/>
      <c r="AA165" s="176">
        <f>AA154+AA159+AA164</f>
        <v>0</v>
      </c>
      <c r="AB165" s="176"/>
      <c r="AC165" s="176"/>
      <c r="AD165" s="176"/>
      <c r="AE165" s="176"/>
      <c r="AF165" s="176"/>
      <c r="AG165" s="176">
        <f>AG154+AG159+AG164</f>
        <v>0</v>
      </c>
      <c r="AH165" s="176"/>
      <c r="AI165" s="176"/>
      <c r="AJ165" s="176"/>
      <c r="AK165" s="176"/>
      <c r="AL165" s="176"/>
      <c r="AM165" s="176"/>
    </row>
    <row r="166" spans="1:39" ht="12.75">
      <c r="A166" s="177" t="s">
        <v>269</v>
      </c>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c r="AB166" s="177"/>
      <c r="AC166" s="177"/>
      <c r="AD166" s="177"/>
      <c r="AE166" s="177"/>
      <c r="AF166" s="177"/>
      <c r="AG166" s="177"/>
      <c r="AH166" s="177"/>
      <c r="AI166" s="177"/>
      <c r="AJ166" s="177"/>
      <c r="AK166" s="177"/>
      <c r="AL166" s="177"/>
      <c r="AM166" s="177"/>
    </row>
    <row r="167" spans="1:39" ht="27" customHeight="1">
      <c r="A167" s="178" t="s">
        <v>270</v>
      </c>
      <c r="B167" s="178"/>
      <c r="C167" s="178"/>
      <c r="D167" s="178"/>
      <c r="E167" s="178"/>
      <c r="F167" s="178"/>
      <c r="G167" s="178"/>
      <c r="H167" s="178"/>
      <c r="I167" s="178"/>
      <c r="J167" s="178"/>
      <c r="K167" s="178"/>
      <c r="L167" s="178"/>
      <c r="M167" s="178"/>
      <c r="N167" s="178"/>
      <c r="O167" s="178"/>
      <c r="P167" s="178"/>
      <c r="Q167" s="178"/>
      <c r="R167" s="178"/>
      <c r="S167" s="178"/>
      <c r="T167" s="178"/>
      <c r="U167" s="178"/>
      <c r="V167" s="178"/>
      <c r="W167" s="179" t="s">
        <v>239</v>
      </c>
      <c r="X167" s="179"/>
      <c r="Y167" s="179"/>
      <c r="Z167" s="179"/>
      <c r="AA167" s="179" t="s">
        <v>271</v>
      </c>
      <c r="AB167" s="179"/>
      <c r="AC167" s="179"/>
      <c r="AD167" s="179"/>
      <c r="AE167" s="179"/>
      <c r="AF167" s="179"/>
      <c r="AG167" s="179" t="s">
        <v>272</v>
      </c>
      <c r="AH167" s="179"/>
      <c r="AI167" s="179"/>
      <c r="AJ167" s="179"/>
      <c r="AK167" s="179"/>
      <c r="AL167" s="179"/>
      <c r="AM167" s="179"/>
    </row>
    <row r="168" spans="1:39" ht="12.75">
      <c r="A168" s="171" t="s">
        <v>273</v>
      </c>
      <c r="B168" s="171"/>
      <c r="C168" s="171"/>
      <c r="D168" s="171"/>
      <c r="E168" s="171"/>
      <c r="F168" s="171"/>
      <c r="G168" s="171"/>
      <c r="H168" s="171"/>
      <c r="I168" s="171"/>
      <c r="J168" s="171"/>
      <c r="K168" s="171"/>
      <c r="L168" s="171"/>
      <c r="M168" s="171"/>
      <c r="N168" s="171"/>
      <c r="O168" s="171"/>
      <c r="P168" s="171"/>
      <c r="Q168" s="171"/>
      <c r="R168" s="171"/>
      <c r="S168" s="171"/>
      <c r="T168" s="171"/>
      <c r="U168" s="171"/>
      <c r="V168" s="171"/>
      <c r="W168" s="172">
        <v>2110</v>
      </c>
      <c r="X168" s="172"/>
      <c r="Y168" s="172"/>
      <c r="Z168" s="172"/>
      <c r="AA168" s="173"/>
      <c r="AB168" s="173"/>
      <c r="AC168" s="173"/>
      <c r="AD168" s="173"/>
      <c r="AE168" s="173"/>
      <c r="AF168" s="173"/>
      <c r="AG168" s="173"/>
      <c r="AH168" s="173"/>
      <c r="AI168" s="173"/>
      <c r="AJ168" s="173"/>
      <c r="AK168" s="173"/>
      <c r="AL168" s="173"/>
      <c r="AM168" s="173"/>
    </row>
    <row r="169" spans="1:39" ht="12.75">
      <c r="A169" s="171" t="s">
        <v>274</v>
      </c>
      <c r="B169" s="171"/>
      <c r="C169" s="171"/>
      <c r="D169" s="171"/>
      <c r="E169" s="171"/>
      <c r="F169" s="171"/>
      <c r="G169" s="171"/>
      <c r="H169" s="171"/>
      <c r="I169" s="171"/>
      <c r="J169" s="171"/>
      <c r="K169" s="171"/>
      <c r="L169" s="171"/>
      <c r="M169" s="171"/>
      <c r="N169" s="171"/>
      <c r="O169" s="171"/>
      <c r="P169" s="171"/>
      <c r="Q169" s="171"/>
      <c r="R169" s="171"/>
      <c r="S169" s="171"/>
      <c r="T169" s="171"/>
      <c r="U169" s="171"/>
      <c r="V169" s="171"/>
      <c r="W169" s="172">
        <v>2120</v>
      </c>
      <c r="X169" s="172"/>
      <c r="Y169" s="172"/>
      <c r="Z169" s="172"/>
      <c r="AA169" s="173"/>
      <c r="AB169" s="173"/>
      <c r="AC169" s="173"/>
      <c r="AD169" s="173"/>
      <c r="AE169" s="173"/>
      <c r="AF169" s="173"/>
      <c r="AG169" s="173"/>
      <c r="AH169" s="173"/>
      <c r="AI169" s="173"/>
      <c r="AJ169" s="173"/>
      <c r="AK169" s="173"/>
      <c r="AL169" s="173"/>
      <c r="AM169" s="173"/>
    </row>
    <row r="170" spans="1:39" ht="12.75">
      <c r="A170" s="174" t="s">
        <v>275</v>
      </c>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175">
        <v>2100</v>
      </c>
      <c r="X170" s="175"/>
      <c r="Y170" s="175"/>
      <c r="Z170" s="175"/>
      <c r="AA170" s="176">
        <f>AA168-AA169</f>
        <v>0</v>
      </c>
      <c r="AB170" s="176"/>
      <c r="AC170" s="176"/>
      <c r="AD170" s="176"/>
      <c r="AE170" s="176"/>
      <c r="AF170" s="176"/>
      <c r="AG170" s="176">
        <f>AG168-AG169</f>
        <v>0</v>
      </c>
      <c r="AH170" s="176"/>
      <c r="AI170" s="176"/>
      <c r="AJ170" s="176"/>
      <c r="AK170" s="176"/>
      <c r="AL170" s="176"/>
      <c r="AM170" s="176"/>
    </row>
    <row r="171" spans="1:39" ht="12.75">
      <c r="A171" s="171" t="s">
        <v>276</v>
      </c>
      <c r="B171" s="171"/>
      <c r="C171" s="171"/>
      <c r="D171" s="171"/>
      <c r="E171" s="171"/>
      <c r="F171" s="171"/>
      <c r="G171" s="171"/>
      <c r="H171" s="171"/>
      <c r="I171" s="171"/>
      <c r="J171" s="171"/>
      <c r="K171" s="171"/>
      <c r="L171" s="171"/>
      <c r="M171" s="171"/>
      <c r="N171" s="171"/>
      <c r="O171" s="171"/>
      <c r="P171" s="171"/>
      <c r="Q171" s="171"/>
      <c r="R171" s="171"/>
      <c r="S171" s="171"/>
      <c r="T171" s="171"/>
      <c r="U171" s="171"/>
      <c r="V171" s="171"/>
      <c r="W171" s="172">
        <v>2210</v>
      </c>
      <c r="X171" s="172"/>
      <c r="Y171" s="172"/>
      <c r="Z171" s="172"/>
      <c r="AA171" s="173"/>
      <c r="AB171" s="173"/>
      <c r="AC171" s="173"/>
      <c r="AD171" s="173"/>
      <c r="AE171" s="173"/>
      <c r="AF171" s="173"/>
      <c r="AG171" s="173"/>
      <c r="AH171" s="173"/>
      <c r="AI171" s="173"/>
      <c r="AJ171" s="173"/>
      <c r="AK171" s="173"/>
      <c r="AL171" s="173"/>
      <c r="AM171" s="173"/>
    </row>
    <row r="172" spans="1:39" ht="12.75">
      <c r="A172" s="171" t="s">
        <v>277</v>
      </c>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172">
        <v>2220</v>
      </c>
      <c r="X172" s="172"/>
      <c r="Y172" s="172"/>
      <c r="Z172" s="172"/>
      <c r="AA172" s="173"/>
      <c r="AB172" s="173"/>
      <c r="AC172" s="173"/>
      <c r="AD172" s="173"/>
      <c r="AE172" s="173"/>
      <c r="AF172" s="173"/>
      <c r="AG172" s="173"/>
      <c r="AH172" s="173"/>
      <c r="AI172" s="173"/>
      <c r="AJ172" s="173"/>
      <c r="AK172" s="173"/>
      <c r="AL172" s="173"/>
      <c r="AM172" s="173"/>
    </row>
    <row r="173" spans="1:39" ht="12.75">
      <c r="A173" s="174" t="s">
        <v>278</v>
      </c>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175">
        <v>2200</v>
      </c>
      <c r="X173" s="175"/>
      <c r="Y173" s="175"/>
      <c r="Z173" s="175"/>
      <c r="AA173" s="176">
        <f>AA170-AA171-AA172</f>
        <v>0</v>
      </c>
      <c r="AB173" s="176"/>
      <c r="AC173" s="176"/>
      <c r="AD173" s="176"/>
      <c r="AE173" s="176"/>
      <c r="AF173" s="176"/>
      <c r="AG173" s="176">
        <f>AG170-AG171-AG172</f>
        <v>0</v>
      </c>
      <c r="AH173" s="176"/>
      <c r="AI173" s="176"/>
      <c r="AJ173" s="176"/>
      <c r="AK173" s="176"/>
      <c r="AL173" s="176"/>
      <c r="AM173" s="176"/>
    </row>
    <row r="174" spans="1:39" ht="12.75">
      <c r="A174" s="171" t="s">
        <v>279</v>
      </c>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172">
        <v>2310</v>
      </c>
      <c r="X174" s="172"/>
      <c r="Y174" s="172"/>
      <c r="Z174" s="172"/>
      <c r="AA174" s="173"/>
      <c r="AB174" s="173"/>
      <c r="AC174" s="173"/>
      <c r="AD174" s="173"/>
      <c r="AE174" s="173"/>
      <c r="AF174" s="173"/>
      <c r="AG174" s="173"/>
      <c r="AH174" s="173"/>
      <c r="AI174" s="173"/>
      <c r="AJ174" s="173"/>
      <c r="AK174" s="173"/>
      <c r="AL174" s="173"/>
      <c r="AM174" s="173"/>
    </row>
    <row r="175" spans="1:39" ht="12.75">
      <c r="A175" s="171" t="s">
        <v>280</v>
      </c>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172">
        <v>2320</v>
      </c>
      <c r="X175" s="172"/>
      <c r="Y175" s="172"/>
      <c r="Z175" s="172"/>
      <c r="AA175" s="173"/>
      <c r="AB175" s="173"/>
      <c r="AC175" s="173"/>
      <c r="AD175" s="173"/>
      <c r="AE175" s="173"/>
      <c r="AF175" s="173"/>
      <c r="AG175" s="173"/>
      <c r="AH175" s="173"/>
      <c r="AI175" s="173"/>
      <c r="AJ175" s="173"/>
      <c r="AK175" s="173"/>
      <c r="AL175" s="173"/>
      <c r="AM175" s="173"/>
    </row>
    <row r="176" spans="1:39" ht="12.75">
      <c r="A176" s="171" t="s">
        <v>281</v>
      </c>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172">
        <v>2330</v>
      </c>
      <c r="X176" s="172"/>
      <c r="Y176" s="172"/>
      <c r="Z176" s="172"/>
      <c r="AA176" s="173"/>
      <c r="AB176" s="173"/>
      <c r="AC176" s="173"/>
      <c r="AD176" s="173"/>
      <c r="AE176" s="173"/>
      <c r="AF176" s="173"/>
      <c r="AG176" s="173"/>
      <c r="AH176" s="173"/>
      <c r="AI176" s="173"/>
      <c r="AJ176" s="173"/>
      <c r="AK176" s="173"/>
      <c r="AL176" s="173"/>
      <c r="AM176" s="173"/>
    </row>
    <row r="177" spans="1:39" ht="12.75">
      <c r="A177" s="171" t="s">
        <v>282</v>
      </c>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172">
        <v>2340</v>
      </c>
      <c r="X177" s="172"/>
      <c r="Y177" s="172"/>
      <c r="Z177" s="172"/>
      <c r="AA177" s="173"/>
      <c r="AB177" s="173"/>
      <c r="AC177" s="173"/>
      <c r="AD177" s="173"/>
      <c r="AE177" s="173"/>
      <c r="AF177" s="173"/>
      <c r="AG177" s="173"/>
      <c r="AH177" s="173"/>
      <c r="AI177" s="173"/>
      <c r="AJ177" s="173"/>
      <c r="AK177" s="173"/>
      <c r="AL177" s="173"/>
      <c r="AM177" s="173"/>
    </row>
    <row r="178" spans="1:39" ht="12.75">
      <c r="A178" s="171" t="s">
        <v>283</v>
      </c>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172">
        <v>2350</v>
      </c>
      <c r="X178" s="172"/>
      <c r="Y178" s="172"/>
      <c r="Z178" s="172"/>
      <c r="AA178" s="173"/>
      <c r="AB178" s="173"/>
      <c r="AC178" s="173"/>
      <c r="AD178" s="173"/>
      <c r="AE178" s="173"/>
      <c r="AF178" s="173"/>
      <c r="AG178" s="173"/>
      <c r="AH178" s="173"/>
      <c r="AI178" s="173"/>
      <c r="AJ178" s="173"/>
      <c r="AK178" s="173"/>
      <c r="AL178" s="173"/>
      <c r="AM178" s="173"/>
    </row>
    <row r="179" spans="1:39" ht="12.75">
      <c r="A179" s="174" t="s">
        <v>284</v>
      </c>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175">
        <v>2300</v>
      </c>
      <c r="X179" s="175"/>
      <c r="Y179" s="175"/>
      <c r="Z179" s="175"/>
      <c r="AA179" s="176">
        <f>AA173+AA174+AA175-AA176+AA177-AA178</f>
        <v>0</v>
      </c>
      <c r="AB179" s="176"/>
      <c r="AC179" s="176"/>
      <c r="AD179" s="176"/>
      <c r="AE179" s="176"/>
      <c r="AF179" s="176"/>
      <c r="AG179" s="176">
        <f>AG173+AG174+AG175-AG176+AG177-AG178</f>
        <v>0</v>
      </c>
      <c r="AH179" s="176"/>
      <c r="AI179" s="176"/>
      <c r="AJ179" s="176"/>
      <c r="AK179" s="176"/>
      <c r="AL179" s="176"/>
      <c r="AM179" s="176"/>
    </row>
    <row r="180" spans="1:39" ht="12.75">
      <c r="A180" s="171" t="s">
        <v>285</v>
      </c>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172">
        <v>2410</v>
      </c>
      <c r="X180" s="172"/>
      <c r="Y180" s="172"/>
      <c r="Z180" s="172"/>
      <c r="AA180" s="173"/>
      <c r="AB180" s="173"/>
      <c r="AC180" s="173"/>
      <c r="AD180" s="173"/>
      <c r="AE180" s="173"/>
      <c r="AF180" s="173"/>
      <c r="AG180" s="173"/>
      <c r="AH180" s="173"/>
      <c r="AI180" s="173"/>
      <c r="AJ180" s="173"/>
      <c r="AK180" s="173"/>
      <c r="AL180" s="173"/>
      <c r="AM180" s="173"/>
    </row>
    <row r="181" spans="1:39" ht="12.75">
      <c r="A181" s="171" t="s">
        <v>286</v>
      </c>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172">
        <v>2460</v>
      </c>
      <c r="X181" s="172"/>
      <c r="Y181" s="172"/>
      <c r="Z181" s="172"/>
      <c r="AA181" s="173"/>
      <c r="AB181" s="173"/>
      <c r="AC181" s="173"/>
      <c r="AD181" s="173"/>
      <c r="AE181" s="173"/>
      <c r="AF181" s="173"/>
      <c r="AG181" s="173"/>
      <c r="AH181" s="173"/>
      <c r="AI181" s="173"/>
      <c r="AJ181" s="173"/>
      <c r="AK181" s="173"/>
      <c r="AL181" s="173"/>
      <c r="AM181" s="173"/>
    </row>
    <row r="182" spans="1:39" ht="12.75">
      <c r="A182" s="174" t="s">
        <v>287</v>
      </c>
      <c r="B182" s="174"/>
      <c r="C182" s="174"/>
      <c r="D182" s="174"/>
      <c r="E182" s="174"/>
      <c r="F182" s="174"/>
      <c r="G182" s="174"/>
      <c r="H182" s="174"/>
      <c r="I182" s="174"/>
      <c r="J182" s="174"/>
      <c r="K182" s="174"/>
      <c r="L182" s="174"/>
      <c r="M182" s="174"/>
      <c r="N182" s="174"/>
      <c r="O182" s="174"/>
      <c r="P182" s="174"/>
      <c r="Q182" s="174"/>
      <c r="R182" s="174"/>
      <c r="S182" s="174"/>
      <c r="T182" s="174"/>
      <c r="U182" s="174"/>
      <c r="V182" s="174"/>
      <c r="W182" s="175">
        <v>2400</v>
      </c>
      <c r="X182" s="175"/>
      <c r="Y182" s="175"/>
      <c r="Z182" s="175"/>
      <c r="AA182" s="176">
        <f>AA179-AA180-AA181</f>
        <v>0</v>
      </c>
      <c r="AB182" s="176"/>
      <c r="AC182" s="176"/>
      <c r="AD182" s="176"/>
      <c r="AE182" s="176"/>
      <c r="AF182" s="176"/>
      <c r="AG182" s="176">
        <f>AG179-AG180-AG181</f>
        <v>0</v>
      </c>
      <c r="AH182" s="176"/>
      <c r="AI182" s="176"/>
      <c r="AJ182" s="176"/>
      <c r="AK182" s="176"/>
      <c r="AL182" s="176"/>
      <c r="AM182" s="176"/>
    </row>
    <row r="183" spans="1:39" ht="12.75">
      <c r="A183" s="123"/>
      <c r="B183" s="123"/>
      <c r="C183" s="123"/>
      <c r="D183" s="123"/>
      <c r="E183" s="123"/>
      <c r="F183" s="123"/>
      <c r="G183" s="123"/>
      <c r="H183" s="123"/>
      <c r="I183" s="123"/>
      <c r="J183" s="123"/>
      <c r="K183" s="123"/>
      <c r="L183" s="123"/>
      <c r="M183" s="123"/>
      <c r="N183" s="123"/>
      <c r="O183" s="123"/>
      <c r="P183" s="123"/>
      <c r="Q183" s="123"/>
      <c r="R183" s="123"/>
      <c r="S183" s="123"/>
      <c r="T183" s="123"/>
      <c r="U183" s="124"/>
      <c r="V183" s="124"/>
      <c r="W183" s="124"/>
      <c r="X183" s="124"/>
      <c r="Y183" s="124"/>
      <c r="Z183" s="125"/>
      <c r="AA183" s="125"/>
      <c r="AB183" s="125"/>
      <c r="AC183" s="125"/>
      <c r="AD183" s="124"/>
      <c r="AE183" s="124"/>
      <c r="AF183" s="124"/>
      <c r="AG183" s="124"/>
      <c r="AH183" s="124"/>
      <c r="AI183" s="124"/>
      <c r="AJ183" s="124"/>
      <c r="AK183" s="124"/>
      <c r="AL183" s="124"/>
      <c r="AM183" s="124"/>
    </row>
    <row r="184" spans="1:39" ht="12.75">
      <c r="A184" s="165">
        <f>I23</f>
        <v>0</v>
      </c>
      <c r="B184" s="165"/>
      <c r="C184" s="165"/>
      <c r="D184" s="165"/>
      <c r="E184" s="165"/>
      <c r="F184" s="165"/>
      <c r="G184" s="165"/>
      <c r="H184" s="165"/>
      <c r="I184" s="165"/>
      <c r="J184" s="165"/>
      <c r="K184" s="165"/>
      <c r="L184" s="114"/>
      <c r="M184" s="166"/>
      <c r="N184" s="166"/>
      <c r="O184" s="166"/>
      <c r="P184" s="166"/>
      <c r="Q184" s="166"/>
      <c r="R184" s="166"/>
      <c r="S184" s="166"/>
      <c r="T184" s="166"/>
      <c r="U184" s="166"/>
      <c r="V184" s="166"/>
      <c r="W184" s="166"/>
      <c r="X184" s="166"/>
      <c r="Y184" s="114"/>
      <c r="Z184" s="167">
        <f>I22</f>
        <v>0</v>
      </c>
      <c r="AA184" s="167"/>
      <c r="AB184" s="167"/>
      <c r="AC184" s="167"/>
      <c r="AD184" s="167"/>
      <c r="AE184" s="167"/>
      <c r="AF184" s="167"/>
      <c r="AG184" s="167"/>
      <c r="AH184" s="167"/>
      <c r="AI184" s="167"/>
      <c r="AJ184" s="167"/>
      <c r="AK184" s="167"/>
      <c r="AL184" s="167"/>
      <c r="AM184" s="167"/>
    </row>
    <row r="185" spans="1:39" ht="17.25">
      <c r="A185" s="168" t="s">
        <v>205</v>
      </c>
      <c r="B185" s="169"/>
      <c r="C185" s="169"/>
      <c r="D185" s="169"/>
      <c r="E185" s="169"/>
      <c r="F185" s="169"/>
      <c r="G185" s="169"/>
      <c r="H185" s="169"/>
      <c r="I185" s="169"/>
      <c r="J185" s="169"/>
      <c r="K185" s="169"/>
      <c r="L185" s="115"/>
      <c r="M185" s="168" t="s">
        <v>206</v>
      </c>
      <c r="N185" s="168"/>
      <c r="O185" s="168"/>
      <c r="P185" s="168"/>
      <c r="Q185" s="168"/>
      <c r="R185" s="168"/>
      <c r="S185" s="168"/>
      <c r="T185" s="168"/>
      <c r="U185" s="168"/>
      <c r="V185" s="168"/>
      <c r="W185" s="168"/>
      <c r="X185" s="168"/>
      <c r="Y185" s="116"/>
      <c r="Z185" s="170" t="s">
        <v>207</v>
      </c>
      <c r="AA185" s="170"/>
      <c r="AB185" s="170"/>
      <c r="AC185" s="170"/>
      <c r="AD185" s="170"/>
      <c r="AE185" s="170"/>
      <c r="AF185" s="170"/>
      <c r="AG185" s="170"/>
      <c r="AH185" s="170"/>
      <c r="AI185" s="170"/>
      <c r="AJ185" s="170"/>
      <c r="AK185" s="170"/>
      <c r="AL185" s="170"/>
      <c r="AM185" s="170"/>
    </row>
    <row r="186" spans="1:39" ht="12.75">
      <c r="A186" s="98"/>
      <c r="B186" s="117"/>
      <c r="C186" s="117"/>
      <c r="D186" s="117"/>
      <c r="E186" s="117"/>
      <c r="F186" s="117"/>
      <c r="G186" s="117"/>
      <c r="H186" s="117"/>
      <c r="I186" s="117"/>
      <c r="J186" s="162" t="s">
        <v>208</v>
      </c>
      <c r="K186" s="162"/>
      <c r="L186" s="117"/>
      <c r="M186" s="117"/>
      <c r="N186" s="117"/>
      <c r="O186" s="117"/>
      <c r="P186" s="117"/>
      <c r="Q186" s="117"/>
      <c r="R186" s="117"/>
      <c r="S186" s="117"/>
      <c r="T186" s="117"/>
      <c r="U186" s="117"/>
      <c r="V186" s="117"/>
      <c r="W186" s="117"/>
      <c r="X186" s="117"/>
      <c r="Y186" s="117"/>
      <c r="Z186" s="117"/>
      <c r="AA186" s="117"/>
      <c r="AB186" s="98"/>
      <c r="AC186" s="117"/>
      <c r="AD186" s="163" t="s">
        <v>209</v>
      </c>
      <c r="AE186" s="163"/>
      <c r="AF186" s="163"/>
      <c r="AG186" s="164">
        <f ca="1">TODAY()</f>
        <v>41586</v>
      </c>
      <c r="AH186" s="164"/>
      <c r="AI186" s="164"/>
      <c r="AJ186" s="164"/>
      <c r="AK186" s="164"/>
      <c r="AL186" s="164"/>
      <c r="AM186" s="164"/>
    </row>
    <row r="187" spans="1:39" ht="12.75">
      <c r="A187" s="98"/>
      <c r="B187" s="117"/>
      <c r="C187" s="117"/>
      <c r="D187" s="117"/>
      <c r="E187" s="117"/>
      <c r="F187" s="117"/>
      <c r="G187" s="117"/>
      <c r="H187" s="117"/>
      <c r="I187" s="117"/>
      <c r="J187" s="118"/>
      <c r="K187" s="118"/>
      <c r="L187" s="117"/>
      <c r="M187" s="117"/>
      <c r="N187" s="117"/>
      <c r="O187" s="117"/>
      <c r="P187" s="117"/>
      <c r="Q187" s="117"/>
      <c r="R187" s="117"/>
      <c r="S187" s="117"/>
      <c r="T187" s="117"/>
      <c r="U187" s="117"/>
      <c r="V187" s="117"/>
      <c r="W187" s="117"/>
      <c r="X187" s="117"/>
      <c r="Y187" s="117"/>
      <c r="Z187" s="117"/>
      <c r="AA187" s="117"/>
      <c r="AB187" s="98"/>
      <c r="AC187" s="117"/>
      <c r="AD187" s="119"/>
      <c r="AE187" s="119"/>
      <c r="AF187" s="119"/>
      <c r="AG187" s="120"/>
      <c r="AH187" s="120"/>
      <c r="AI187" s="120"/>
      <c r="AJ187" s="120"/>
      <c r="AK187" s="120"/>
      <c r="AL187" s="120"/>
      <c r="AM187" s="120"/>
    </row>
  </sheetData>
  <sheetProtection/>
  <mergeCells count="525">
    <mergeCell ref="A1:H1"/>
    <mergeCell ref="I1:AM1"/>
    <mergeCell ref="A2:H2"/>
    <mergeCell ref="I2:AM2"/>
    <mergeCell ref="A3:H3"/>
    <mergeCell ref="I3:P3"/>
    <mergeCell ref="Q3:W3"/>
    <mergeCell ref="X3:AG3"/>
    <mergeCell ref="AH3:AM3"/>
    <mergeCell ref="A4:H4"/>
    <mergeCell ref="I4:AM5"/>
    <mergeCell ref="A5:H5"/>
    <mergeCell ref="A6:AM6"/>
    <mergeCell ref="A7:AM7"/>
    <mergeCell ref="A8:M8"/>
    <mergeCell ref="N8:AM8"/>
    <mergeCell ref="A9:M9"/>
    <mergeCell ref="N9:S9"/>
    <mergeCell ref="T9:AF9"/>
    <mergeCell ref="AG9:AM9"/>
    <mergeCell ref="A10:H10"/>
    <mergeCell ref="I10:S10"/>
    <mergeCell ref="T10:X10"/>
    <mergeCell ref="Y10:AM10"/>
    <mergeCell ref="A11:H12"/>
    <mergeCell ref="I11:AM12"/>
    <mergeCell ref="A13:H14"/>
    <mergeCell ref="I13:AM14"/>
    <mergeCell ref="A15:H15"/>
    <mergeCell ref="I15:S15"/>
    <mergeCell ref="T15:X15"/>
    <mergeCell ref="Y15:AM15"/>
    <mergeCell ref="A16:H16"/>
    <mergeCell ref="I16:S16"/>
    <mergeCell ref="T16:X16"/>
    <mergeCell ref="Y16:AM16"/>
    <mergeCell ref="A17:M17"/>
    <mergeCell ref="N17:S17"/>
    <mergeCell ref="T17:AA17"/>
    <mergeCell ref="AB17:AM17"/>
    <mergeCell ref="A18:H20"/>
    <mergeCell ref="I18:S18"/>
    <mergeCell ref="T18:AM18"/>
    <mergeCell ref="I19:S19"/>
    <mergeCell ref="T19:AM19"/>
    <mergeCell ref="I20:S20"/>
    <mergeCell ref="T20:AM20"/>
    <mergeCell ref="A21:AM21"/>
    <mergeCell ref="A22:H22"/>
    <mergeCell ref="I22:AM22"/>
    <mergeCell ref="A23:H23"/>
    <mergeCell ref="I23:S23"/>
    <mergeCell ref="T23:X23"/>
    <mergeCell ref="Y23:AM23"/>
    <mergeCell ref="A24:H24"/>
    <mergeCell ref="I24:S24"/>
    <mergeCell ref="T24:X24"/>
    <mergeCell ref="Y24:AM24"/>
    <mergeCell ref="A25:AM25"/>
    <mergeCell ref="A26:M26"/>
    <mergeCell ref="N26:AM26"/>
    <mergeCell ref="A27:M27"/>
    <mergeCell ref="N27:AM27"/>
    <mergeCell ref="A28:M28"/>
    <mergeCell ref="N28:AM28"/>
    <mergeCell ref="A29:M29"/>
    <mergeCell ref="N29:AM29"/>
    <mergeCell ref="A30:M30"/>
    <mergeCell ref="N30:AM30"/>
    <mergeCell ref="A31:M31"/>
    <mergeCell ref="N31:AM31"/>
    <mergeCell ref="A32:AM32"/>
    <mergeCell ref="A33:AM33"/>
    <mergeCell ref="A34:AJ34"/>
    <mergeCell ref="AK34:AM34"/>
    <mergeCell ref="A35:AJ35"/>
    <mergeCell ref="AK35:AM35"/>
    <mergeCell ref="A36:AJ36"/>
    <mergeCell ref="AK36:AM36"/>
    <mergeCell ref="A37:AJ37"/>
    <mergeCell ref="AK37:AM37"/>
    <mergeCell ref="A38:AJ38"/>
    <mergeCell ref="AK38:AM38"/>
    <mergeCell ref="A39:AJ39"/>
    <mergeCell ref="AK39:AM39"/>
    <mergeCell ref="A40:AM40"/>
    <mergeCell ref="A41:AM41"/>
    <mergeCell ref="A42:I43"/>
    <mergeCell ref="J42:Y43"/>
    <mergeCell ref="Z42:AD43"/>
    <mergeCell ref="AE42:AI43"/>
    <mergeCell ref="AJ42:AM43"/>
    <mergeCell ref="A44:I44"/>
    <mergeCell ref="J44:Y44"/>
    <mergeCell ref="Z44:AD44"/>
    <mergeCell ref="AE44:AI44"/>
    <mergeCell ref="AJ44:AM44"/>
    <mergeCell ref="A45:I45"/>
    <mergeCell ref="J45:Y45"/>
    <mergeCell ref="Z45:AD45"/>
    <mergeCell ref="AE45:AI45"/>
    <mergeCell ref="AJ45:AM45"/>
    <mergeCell ref="A46:I46"/>
    <mergeCell ref="J46:Y46"/>
    <mergeCell ref="Z46:AD46"/>
    <mergeCell ref="AE46:AI46"/>
    <mergeCell ref="AJ46:AM46"/>
    <mergeCell ref="A47:I47"/>
    <mergeCell ref="J47:Y47"/>
    <mergeCell ref="Z47:AD47"/>
    <mergeCell ref="AE47:AI47"/>
    <mergeCell ref="AJ47:AM47"/>
    <mergeCell ref="A48:I48"/>
    <mergeCell ref="J48:Y48"/>
    <mergeCell ref="Z48:AD48"/>
    <mergeCell ref="AE48:AI48"/>
    <mergeCell ref="AJ48:AM48"/>
    <mergeCell ref="A49:AM49"/>
    <mergeCell ref="A50:I51"/>
    <mergeCell ref="J50:N51"/>
    <mergeCell ref="O50:Z51"/>
    <mergeCell ref="AA50:AD51"/>
    <mergeCell ref="AE50:AM51"/>
    <mergeCell ref="A52:I52"/>
    <mergeCell ref="J52:N52"/>
    <mergeCell ref="O52:Z52"/>
    <mergeCell ref="AA52:AD52"/>
    <mergeCell ref="AE52:AM52"/>
    <mergeCell ref="A53:I53"/>
    <mergeCell ref="J53:N53"/>
    <mergeCell ref="O53:Z53"/>
    <mergeCell ref="AA53:AD53"/>
    <mergeCell ref="AE53:AM53"/>
    <mergeCell ref="A54:I54"/>
    <mergeCell ref="J54:N54"/>
    <mergeCell ref="O54:Z54"/>
    <mergeCell ref="AA54:AD54"/>
    <mergeCell ref="AE54:AM54"/>
    <mergeCell ref="A55:I55"/>
    <mergeCell ref="J55:N55"/>
    <mergeCell ref="O55:Z55"/>
    <mergeCell ref="AA55:AD55"/>
    <mergeCell ref="AE55:AM55"/>
    <mergeCell ref="A56:AM56"/>
    <mergeCell ref="A57:I58"/>
    <mergeCell ref="J57:N58"/>
    <mergeCell ref="O57:Z58"/>
    <mergeCell ref="AA57:AD58"/>
    <mergeCell ref="AE57:AM58"/>
    <mergeCell ref="A59:I59"/>
    <mergeCell ref="J59:N59"/>
    <mergeCell ref="O59:Z59"/>
    <mergeCell ref="AA59:AD59"/>
    <mergeCell ref="AE59:AM59"/>
    <mergeCell ref="A60:I60"/>
    <mergeCell ref="J60:N60"/>
    <mergeCell ref="O60:Z60"/>
    <mergeCell ref="AA60:AD60"/>
    <mergeCell ref="AE60:AM60"/>
    <mergeCell ref="A61:I61"/>
    <mergeCell ref="J61:N61"/>
    <mergeCell ref="O61:Z61"/>
    <mergeCell ref="AA61:AD61"/>
    <mergeCell ref="AE61:AM61"/>
    <mergeCell ref="A62:I62"/>
    <mergeCell ref="J62:N62"/>
    <mergeCell ref="O62:Z62"/>
    <mergeCell ref="AA62:AD62"/>
    <mergeCell ref="AE62:AM62"/>
    <mergeCell ref="A63:AM63"/>
    <mergeCell ref="A64:AM64"/>
    <mergeCell ref="A65:I68"/>
    <mergeCell ref="J65:AM68"/>
    <mergeCell ref="A69:AM69"/>
    <mergeCell ref="A70:R70"/>
    <mergeCell ref="S70:V70"/>
    <mergeCell ref="W70:AC70"/>
    <mergeCell ref="AD70:AH70"/>
    <mergeCell ref="AI70:AM70"/>
    <mergeCell ref="A71:R71"/>
    <mergeCell ref="S71:V71"/>
    <mergeCell ref="W71:AC71"/>
    <mergeCell ref="AD71:AH71"/>
    <mergeCell ref="AI71:AM71"/>
    <mergeCell ref="A72:R72"/>
    <mergeCell ref="S72:V72"/>
    <mergeCell ref="W72:AC72"/>
    <mergeCell ref="AD72:AH72"/>
    <mergeCell ref="AI72:AM72"/>
    <mergeCell ref="A73:R73"/>
    <mergeCell ref="S73:V73"/>
    <mergeCell ref="W73:AC73"/>
    <mergeCell ref="AD73:AH73"/>
    <mergeCell ref="AI73:AM73"/>
    <mergeCell ref="A74:R74"/>
    <mergeCell ref="S74:V74"/>
    <mergeCell ref="W74:AC74"/>
    <mergeCell ref="AD74:AH74"/>
    <mergeCell ref="AI74:AM74"/>
    <mergeCell ref="A75:AM75"/>
    <mergeCell ref="T76:AK76"/>
    <mergeCell ref="R77:AM77"/>
    <mergeCell ref="Q79:AK79"/>
    <mergeCell ref="Q80:AK80"/>
    <mergeCell ref="A81:AM81"/>
    <mergeCell ref="T82:AK82"/>
    <mergeCell ref="T83:AK83"/>
    <mergeCell ref="A84:AM84"/>
    <mergeCell ref="A85:I85"/>
    <mergeCell ref="J85:AM85"/>
    <mergeCell ref="A86:I86"/>
    <mergeCell ref="J86:AM86"/>
    <mergeCell ref="A87:I87"/>
    <mergeCell ref="J87:AM87"/>
    <mergeCell ref="A88:AM88"/>
    <mergeCell ref="A89:AM91"/>
    <mergeCell ref="A94:K94"/>
    <mergeCell ref="M94:X94"/>
    <mergeCell ref="Z94:AM94"/>
    <mergeCell ref="A95:K95"/>
    <mergeCell ref="M95:X95"/>
    <mergeCell ref="Z95:AM95"/>
    <mergeCell ref="J96:K96"/>
    <mergeCell ref="AD96:AF96"/>
    <mergeCell ref="AG96:AM96"/>
    <mergeCell ref="A98:AM98"/>
    <mergeCell ref="A99:K101"/>
    <mergeCell ref="L99:M101"/>
    <mergeCell ref="N99:P101"/>
    <mergeCell ref="Q99:U101"/>
    <mergeCell ref="V99:Z101"/>
    <mergeCell ref="AA99:AM101"/>
    <mergeCell ref="A102:K102"/>
    <mergeCell ref="L102:M102"/>
    <mergeCell ref="N102:P102"/>
    <mergeCell ref="Q102:U102"/>
    <mergeCell ref="V102:Z102"/>
    <mergeCell ref="AA102:AM102"/>
    <mergeCell ref="A103:K103"/>
    <mergeCell ref="L103:M103"/>
    <mergeCell ref="N103:P103"/>
    <mergeCell ref="Q103:U103"/>
    <mergeCell ref="V103:Z103"/>
    <mergeCell ref="AA103:AM103"/>
    <mergeCell ref="A104:K104"/>
    <mergeCell ref="L104:M104"/>
    <mergeCell ref="N104:P104"/>
    <mergeCell ref="Q104:U104"/>
    <mergeCell ref="V104:Z104"/>
    <mergeCell ref="AA104:AM104"/>
    <mergeCell ref="A105:K105"/>
    <mergeCell ref="L105:M105"/>
    <mergeCell ref="N105:P105"/>
    <mergeCell ref="Q105:U105"/>
    <mergeCell ref="V105:Z105"/>
    <mergeCell ref="AA105:AM105"/>
    <mergeCell ref="A106:K106"/>
    <mergeCell ref="L106:M106"/>
    <mergeCell ref="N106:P106"/>
    <mergeCell ref="Q106:U106"/>
    <mergeCell ref="V106:Z106"/>
    <mergeCell ref="AA106:AM106"/>
    <mergeCell ref="A107:K107"/>
    <mergeCell ref="L107:M107"/>
    <mergeCell ref="N107:P107"/>
    <mergeCell ref="Q107:U107"/>
    <mergeCell ref="V107:Z107"/>
    <mergeCell ref="AA107:AM107"/>
    <mergeCell ref="A108:K108"/>
    <mergeCell ref="L108:M108"/>
    <mergeCell ref="N108:P108"/>
    <mergeCell ref="Q108:U108"/>
    <mergeCell ref="V108:Z108"/>
    <mergeCell ref="AA108:AM108"/>
    <mergeCell ref="AD116:AH118"/>
    <mergeCell ref="AI116:AM118"/>
    <mergeCell ref="A109:K109"/>
    <mergeCell ref="L109:M109"/>
    <mergeCell ref="N109:P109"/>
    <mergeCell ref="Q109:U109"/>
    <mergeCell ref="V109:Z109"/>
    <mergeCell ref="AA109:AM109"/>
    <mergeCell ref="N119:T119"/>
    <mergeCell ref="U119:Y119"/>
    <mergeCell ref="Z119:AC119"/>
    <mergeCell ref="AD119:AH119"/>
    <mergeCell ref="A115:AM115"/>
    <mergeCell ref="A116:E118"/>
    <mergeCell ref="F116:M118"/>
    <mergeCell ref="N116:T118"/>
    <mergeCell ref="U116:Y118"/>
    <mergeCell ref="Z116:AC118"/>
    <mergeCell ref="AI119:AM119"/>
    <mergeCell ref="A120:E120"/>
    <mergeCell ref="F120:M120"/>
    <mergeCell ref="N120:T120"/>
    <mergeCell ref="U120:Y120"/>
    <mergeCell ref="Z120:AC120"/>
    <mergeCell ref="AD120:AH120"/>
    <mergeCell ref="AI120:AM120"/>
    <mergeCell ref="A119:E119"/>
    <mergeCell ref="F119:M119"/>
    <mergeCell ref="AD122:AH122"/>
    <mergeCell ref="AI122:AM122"/>
    <mergeCell ref="A121:E121"/>
    <mergeCell ref="F121:M121"/>
    <mergeCell ref="N121:T121"/>
    <mergeCell ref="U121:Y121"/>
    <mergeCell ref="Z121:AC121"/>
    <mergeCell ref="AD121:AH121"/>
    <mergeCell ref="N123:T123"/>
    <mergeCell ref="U123:Y123"/>
    <mergeCell ref="Z123:AC123"/>
    <mergeCell ref="AD123:AH123"/>
    <mergeCell ref="AI121:AM121"/>
    <mergeCell ref="A122:E122"/>
    <mergeCell ref="F122:M122"/>
    <mergeCell ref="N122:T122"/>
    <mergeCell ref="U122:Y122"/>
    <mergeCell ref="Z122:AC122"/>
    <mergeCell ref="AI123:AM123"/>
    <mergeCell ref="A124:E124"/>
    <mergeCell ref="F124:M124"/>
    <mergeCell ref="N124:T124"/>
    <mergeCell ref="U124:Y124"/>
    <mergeCell ref="Z124:AC124"/>
    <mergeCell ref="AD124:AH124"/>
    <mergeCell ref="AI124:AM124"/>
    <mergeCell ref="A123:E123"/>
    <mergeCell ref="F123:M123"/>
    <mergeCell ref="A128:K128"/>
    <mergeCell ref="M128:X128"/>
    <mergeCell ref="Z128:AM128"/>
    <mergeCell ref="A129:K129"/>
    <mergeCell ref="M129:X129"/>
    <mergeCell ref="Z129:AM129"/>
    <mergeCell ref="J130:K130"/>
    <mergeCell ref="AD130:AF130"/>
    <mergeCell ref="AG130:AM130"/>
    <mergeCell ref="A133:AM133"/>
    <mergeCell ref="A134:V134"/>
    <mergeCell ref="W134:Z134"/>
    <mergeCell ref="AA134:AF134"/>
    <mergeCell ref="AG134:AM134"/>
    <mergeCell ref="A135:AM135"/>
    <mergeCell ref="A136:V136"/>
    <mergeCell ref="W136:Z136"/>
    <mergeCell ref="AA136:AF136"/>
    <mergeCell ref="AG136:AM136"/>
    <mergeCell ref="A137:V137"/>
    <mergeCell ref="W137:Z137"/>
    <mergeCell ref="AA137:AF137"/>
    <mergeCell ref="AG137:AM137"/>
    <mergeCell ref="A138:V138"/>
    <mergeCell ref="W138:Z138"/>
    <mergeCell ref="AA138:AF138"/>
    <mergeCell ref="AG138:AM138"/>
    <mergeCell ref="A139:V139"/>
    <mergeCell ref="W139:Z139"/>
    <mergeCell ref="AA139:AF139"/>
    <mergeCell ref="AG139:AM139"/>
    <mergeCell ref="A140:V140"/>
    <mergeCell ref="W140:Z140"/>
    <mergeCell ref="AA140:AF140"/>
    <mergeCell ref="AG140:AM140"/>
    <mergeCell ref="A141:AM141"/>
    <mergeCell ref="A142:V142"/>
    <mergeCell ref="W142:Z142"/>
    <mergeCell ref="AA142:AF142"/>
    <mergeCell ref="AG142:AM142"/>
    <mergeCell ref="A143:V143"/>
    <mergeCell ref="W143:Z143"/>
    <mergeCell ref="AA143:AF143"/>
    <mergeCell ref="AG143:AM143"/>
    <mergeCell ref="A144:V144"/>
    <mergeCell ref="W144:Z144"/>
    <mergeCell ref="AA144:AF144"/>
    <mergeCell ref="AG144:AM144"/>
    <mergeCell ref="A145:V145"/>
    <mergeCell ref="W145:Z145"/>
    <mergeCell ref="AA145:AF145"/>
    <mergeCell ref="AG145:AM145"/>
    <mergeCell ref="A146:V146"/>
    <mergeCell ref="W146:Z146"/>
    <mergeCell ref="AA146:AF146"/>
    <mergeCell ref="AG146:AM146"/>
    <mergeCell ref="A147:V147"/>
    <mergeCell ref="W147:Z147"/>
    <mergeCell ref="AA147:AF147"/>
    <mergeCell ref="AG147:AM147"/>
    <mergeCell ref="A148:V148"/>
    <mergeCell ref="W148:Z148"/>
    <mergeCell ref="AA148:AF148"/>
    <mergeCell ref="AG148:AM148"/>
    <mergeCell ref="A149:V149"/>
    <mergeCell ref="W149:Z149"/>
    <mergeCell ref="AA149:AF149"/>
    <mergeCell ref="AG149:AM149"/>
    <mergeCell ref="A150:V150"/>
    <mergeCell ref="W150:AM150"/>
    <mergeCell ref="A151:AM151"/>
    <mergeCell ref="A152:V152"/>
    <mergeCell ref="W152:Z152"/>
    <mergeCell ref="AA152:AF152"/>
    <mergeCell ref="AG152:AM152"/>
    <mergeCell ref="A153:V153"/>
    <mergeCell ref="W153:Z153"/>
    <mergeCell ref="AA153:AF153"/>
    <mergeCell ref="AG153:AM153"/>
    <mergeCell ref="A154:V154"/>
    <mergeCell ref="W154:Z154"/>
    <mergeCell ref="AA154:AF154"/>
    <mergeCell ref="AG154:AM154"/>
    <mergeCell ref="A155:AM155"/>
    <mergeCell ref="A156:V156"/>
    <mergeCell ref="W156:Z156"/>
    <mergeCell ref="AA156:AF156"/>
    <mergeCell ref="AG156:AM156"/>
    <mergeCell ref="A157:V157"/>
    <mergeCell ref="W157:Z157"/>
    <mergeCell ref="AA157:AF157"/>
    <mergeCell ref="AG157:AM157"/>
    <mergeCell ref="A158:V158"/>
    <mergeCell ref="W158:Z158"/>
    <mergeCell ref="AA158:AF158"/>
    <mergeCell ref="AG158:AM158"/>
    <mergeCell ref="A159:V159"/>
    <mergeCell ref="W159:Z159"/>
    <mergeCell ref="AA159:AF159"/>
    <mergeCell ref="AG159:AM159"/>
    <mergeCell ref="A160:AM160"/>
    <mergeCell ref="A161:V161"/>
    <mergeCell ref="W161:Z161"/>
    <mergeCell ref="AA161:AF161"/>
    <mergeCell ref="AG161:AM161"/>
    <mergeCell ref="A162:V162"/>
    <mergeCell ref="W162:Z162"/>
    <mergeCell ref="AA162:AF162"/>
    <mergeCell ref="AG162:AM162"/>
    <mergeCell ref="A163:V163"/>
    <mergeCell ref="W163:Z163"/>
    <mergeCell ref="AA163:AF163"/>
    <mergeCell ref="AG163:AM163"/>
    <mergeCell ref="A164:V164"/>
    <mergeCell ref="W164:Z164"/>
    <mergeCell ref="AA164:AF164"/>
    <mergeCell ref="AG164:AM164"/>
    <mergeCell ref="A165:V165"/>
    <mergeCell ref="W165:Z165"/>
    <mergeCell ref="AA165:AF165"/>
    <mergeCell ref="AG165:AM165"/>
    <mergeCell ref="A166:AM166"/>
    <mergeCell ref="A167:V167"/>
    <mergeCell ref="W167:Z167"/>
    <mergeCell ref="AA167:AF167"/>
    <mergeCell ref="AG167:AM167"/>
    <mergeCell ref="A168:V168"/>
    <mergeCell ref="W168:Z168"/>
    <mergeCell ref="AA168:AF168"/>
    <mergeCell ref="AG168:AM168"/>
    <mergeCell ref="A169:V169"/>
    <mergeCell ref="W169:Z169"/>
    <mergeCell ref="AA169:AF169"/>
    <mergeCell ref="AG169:AM169"/>
    <mergeCell ref="A170:V170"/>
    <mergeCell ref="W170:Z170"/>
    <mergeCell ref="AA170:AF170"/>
    <mergeCell ref="AG170:AM170"/>
    <mergeCell ref="A171:V171"/>
    <mergeCell ref="W171:Z171"/>
    <mergeCell ref="AA171:AF171"/>
    <mergeCell ref="AG171:AM171"/>
    <mergeCell ref="A172:V172"/>
    <mergeCell ref="W172:Z172"/>
    <mergeCell ref="AA172:AF172"/>
    <mergeCell ref="AG172:AM172"/>
    <mergeCell ref="A173:V173"/>
    <mergeCell ref="W173:Z173"/>
    <mergeCell ref="AA173:AF173"/>
    <mergeCell ref="AG173:AM173"/>
    <mergeCell ref="A174:V174"/>
    <mergeCell ref="W174:Z174"/>
    <mergeCell ref="AA174:AF174"/>
    <mergeCell ref="AG174:AM174"/>
    <mergeCell ref="A175:V175"/>
    <mergeCell ref="W175:Z175"/>
    <mergeCell ref="AA175:AF175"/>
    <mergeCell ref="AG175:AM175"/>
    <mergeCell ref="A176:V176"/>
    <mergeCell ref="W176:Z176"/>
    <mergeCell ref="AA176:AF176"/>
    <mergeCell ref="AG176:AM176"/>
    <mergeCell ref="A177:V177"/>
    <mergeCell ref="W177:Z177"/>
    <mergeCell ref="AA177:AF177"/>
    <mergeCell ref="AG177:AM177"/>
    <mergeCell ref="A178:V178"/>
    <mergeCell ref="W178:Z178"/>
    <mergeCell ref="AA178:AF178"/>
    <mergeCell ref="AG178:AM178"/>
    <mergeCell ref="A179:V179"/>
    <mergeCell ref="W179:Z179"/>
    <mergeCell ref="AA179:AF179"/>
    <mergeCell ref="AG179:AM179"/>
    <mergeCell ref="A180:V180"/>
    <mergeCell ref="W180:Z180"/>
    <mergeCell ref="AA180:AF180"/>
    <mergeCell ref="AG180:AM180"/>
    <mergeCell ref="A181:V181"/>
    <mergeCell ref="W181:Z181"/>
    <mergeCell ref="AA181:AF181"/>
    <mergeCell ref="AG181:AM181"/>
    <mergeCell ref="A182:V182"/>
    <mergeCell ref="W182:Z182"/>
    <mergeCell ref="AA182:AF182"/>
    <mergeCell ref="AG182:AM182"/>
    <mergeCell ref="J186:K186"/>
    <mergeCell ref="AD186:AF186"/>
    <mergeCell ref="AG186:AM186"/>
    <mergeCell ref="A184:K184"/>
    <mergeCell ref="M184:X184"/>
    <mergeCell ref="Z184:AM184"/>
    <mergeCell ref="A185:K185"/>
    <mergeCell ref="M185:X185"/>
    <mergeCell ref="Z185:AM185"/>
  </mergeCells>
  <printOptions/>
  <pageMargins left="0.7" right="0.7" top="0.75" bottom="0.75" header="0.3" footer="0.3"/>
  <pageSetup horizontalDpi="600" verticalDpi="600" orientation="portrait" paperSize="9" r:id="rId4"/>
  <rowBreaks count="4" manualBreakCount="4">
    <brk id="55" max="255" man="1"/>
    <brk id="97" max="255" man="1"/>
    <brk id="132" max="255" man="1"/>
    <brk id="165" max="255" man="1"/>
  </rowBreaks>
  <drawing r:id="rId3"/>
  <legacyDrawing r:id="rId2"/>
  <oleObjects>
    <oleObject progId="StaticMetafile" shapeId="102069772" r:id="rId1"/>
  </oleObjects>
</worksheet>
</file>

<file path=xl/worksheets/sheet4.xml><?xml version="1.0" encoding="utf-8"?>
<worksheet xmlns="http://schemas.openxmlformats.org/spreadsheetml/2006/main" xmlns:r="http://schemas.openxmlformats.org/officeDocument/2006/relationships">
  <dimension ref="B6:J10"/>
  <sheetViews>
    <sheetView zoomScalePageLayoutView="0" workbookViewId="0" topLeftCell="A1">
      <selection activeCell="A1" sqref="A1"/>
    </sheetView>
  </sheetViews>
  <sheetFormatPr defaultColWidth="9.140625" defaultRowHeight="12.75"/>
  <cols>
    <col min="1" max="1" width="9.140625" style="4" customWidth="1"/>
    <col min="2" max="2" width="20.57421875" style="4" customWidth="1"/>
    <col min="3" max="3" width="13.57421875" style="4" customWidth="1"/>
    <col min="4" max="4" width="13.00390625" style="4" customWidth="1"/>
    <col min="5" max="5" width="14.28125" style="4" customWidth="1"/>
    <col min="6" max="6" width="18.8515625" style="4" customWidth="1"/>
    <col min="7" max="7" width="23.57421875" style="4" customWidth="1"/>
    <col min="8" max="8" width="18.421875" style="4" customWidth="1"/>
    <col min="9" max="9" width="12.7109375" style="4" customWidth="1"/>
    <col min="10" max="10" width="15.140625" style="4" customWidth="1"/>
    <col min="11" max="11" width="16.00390625" style="4" customWidth="1"/>
    <col min="12" max="16384" width="9.140625" style="4" customWidth="1"/>
  </cols>
  <sheetData>
    <row r="6" spans="2:10" s="54" customFormat="1" ht="15.75">
      <c r="B6" s="3" t="s">
        <v>90</v>
      </c>
      <c r="C6" s="56"/>
      <c r="D6" s="56"/>
      <c r="E6" s="56"/>
      <c r="F6" s="56"/>
      <c r="G6" s="56"/>
      <c r="H6" s="56"/>
      <c r="I6" s="56"/>
      <c r="J6" s="56"/>
    </row>
    <row r="7" ht="15.75">
      <c r="B7" s="1"/>
    </row>
    <row r="8" spans="2:7" ht="51">
      <c r="B8" s="43" t="s">
        <v>3</v>
      </c>
      <c r="C8" s="43" t="s">
        <v>4</v>
      </c>
      <c r="D8" s="43" t="s">
        <v>5</v>
      </c>
      <c r="E8" s="43" t="s">
        <v>143</v>
      </c>
      <c r="F8" s="43" t="s">
        <v>6</v>
      </c>
      <c r="G8" s="43" t="s">
        <v>7</v>
      </c>
    </row>
    <row r="9" spans="2:7" ht="15.75">
      <c r="B9" s="62"/>
      <c r="C9" s="62"/>
      <c r="D9" s="62"/>
      <c r="E9" s="62"/>
      <c r="F9" s="62"/>
      <c r="G9" s="62"/>
    </row>
    <row r="10" spans="2:7" ht="15.75">
      <c r="B10" s="62"/>
      <c r="C10" s="62"/>
      <c r="D10" s="62"/>
      <c r="E10" s="62"/>
      <c r="F10" s="62"/>
      <c r="G10" s="62"/>
    </row>
  </sheetData>
  <sheetProtection/>
  <printOptions/>
  <pageMargins left="0.31" right="0.31" top="1" bottom="1" header="0.5" footer="0.5"/>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B6:J13"/>
  <sheetViews>
    <sheetView zoomScalePageLayoutView="0" workbookViewId="0" topLeftCell="A1">
      <selection activeCell="A1" sqref="A1"/>
    </sheetView>
  </sheetViews>
  <sheetFormatPr defaultColWidth="9.140625" defaultRowHeight="12.75"/>
  <cols>
    <col min="2" max="2" width="34.00390625" style="0" customWidth="1"/>
    <col min="3" max="3" width="30.57421875" style="0" customWidth="1"/>
    <col min="4" max="4" width="14.140625" style="0" customWidth="1"/>
    <col min="7" max="7" width="12.7109375" style="0" customWidth="1"/>
    <col min="8" max="8" width="16.8515625" style="0" customWidth="1"/>
    <col min="9" max="9" width="10.28125" style="0" customWidth="1"/>
    <col min="10" max="10" width="16.8515625" style="0" customWidth="1"/>
  </cols>
  <sheetData>
    <row r="6" ht="15.75">
      <c r="B6" s="3" t="s">
        <v>91</v>
      </c>
    </row>
    <row r="8" spans="2:10" ht="51">
      <c r="B8" s="43" t="s">
        <v>92</v>
      </c>
      <c r="C8" s="43" t="s">
        <v>98</v>
      </c>
      <c r="D8" s="43" t="s">
        <v>99</v>
      </c>
      <c r="E8" s="43" t="s">
        <v>93</v>
      </c>
      <c r="F8" s="43" t="s">
        <v>94</v>
      </c>
      <c r="G8" s="43" t="s">
        <v>95</v>
      </c>
      <c r="H8" s="43" t="s">
        <v>96</v>
      </c>
      <c r="I8" s="43" t="s">
        <v>100</v>
      </c>
      <c r="J8" s="43" t="s">
        <v>97</v>
      </c>
    </row>
    <row r="9" spans="2:10" ht="12.75">
      <c r="B9" s="43"/>
      <c r="C9" s="43"/>
      <c r="D9" s="43"/>
      <c r="E9" s="43"/>
      <c r="F9" s="43"/>
      <c r="G9" s="43"/>
      <c r="H9" s="43"/>
      <c r="I9" s="43"/>
      <c r="J9" s="64"/>
    </row>
    <row r="10" spans="2:10" ht="12.75">
      <c r="B10" s="64"/>
      <c r="C10" s="64"/>
      <c r="D10" s="64"/>
      <c r="E10" s="64"/>
      <c r="F10" s="64"/>
      <c r="G10" s="64"/>
      <c r="H10" s="64"/>
      <c r="I10" s="64"/>
      <c r="J10" s="64"/>
    </row>
    <row r="11" spans="2:10" ht="12.75">
      <c r="B11" s="64"/>
      <c r="C11" s="64"/>
      <c r="D11" s="64"/>
      <c r="E11" s="64"/>
      <c r="F11" s="64"/>
      <c r="G11" s="64"/>
      <c r="H11" s="64"/>
      <c r="I11" s="64"/>
      <c r="J11" s="64"/>
    </row>
    <row r="12" spans="2:10" ht="12.75">
      <c r="B12" s="64"/>
      <c r="C12" s="64"/>
      <c r="D12" s="64"/>
      <c r="E12" s="64"/>
      <c r="F12" s="64"/>
      <c r="G12" s="64"/>
      <c r="H12" s="64"/>
      <c r="I12" s="64"/>
      <c r="J12" s="64"/>
    </row>
    <row r="13" spans="2:10" ht="12.75">
      <c r="B13" s="64"/>
      <c r="C13" s="64"/>
      <c r="D13" s="64"/>
      <c r="E13" s="64"/>
      <c r="F13" s="64"/>
      <c r="G13" s="64"/>
      <c r="H13" s="64"/>
      <c r="I13" s="64"/>
      <c r="J13" s="64"/>
    </row>
  </sheetData>
  <sheetProtection/>
  <printOptions/>
  <pageMargins left="0.7086614173228347" right="0.7086614173228347" top="0.7480314960629921" bottom="0.7480314960629921" header="0.31496062992125984" footer="0.31496062992125984"/>
  <pageSetup fitToHeight="24"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dimension ref="A4:G130"/>
  <sheetViews>
    <sheetView zoomScalePageLayoutView="0" workbookViewId="0" topLeftCell="A1">
      <selection activeCell="A1" sqref="A1"/>
    </sheetView>
  </sheetViews>
  <sheetFormatPr defaultColWidth="9.140625" defaultRowHeight="12.75"/>
  <cols>
    <col min="1" max="1" width="5.00390625" style="7" customWidth="1"/>
    <col min="2" max="2" width="10.8515625" style="4" customWidth="1"/>
    <col min="3" max="3" width="41.28125" style="4" customWidth="1"/>
    <col min="4" max="4" width="22.00390625" style="4" customWidth="1"/>
    <col min="5" max="5" width="21.00390625" style="4" customWidth="1"/>
    <col min="6" max="6" width="17.57421875" style="4" customWidth="1"/>
    <col min="7" max="7" width="13.28125" style="4" customWidth="1"/>
    <col min="8" max="8" width="14.421875" style="4" customWidth="1"/>
    <col min="9" max="16384" width="9.140625" style="4" customWidth="1"/>
  </cols>
  <sheetData>
    <row r="4" spans="1:2" s="54" customFormat="1" ht="15.75">
      <c r="A4" s="61" t="s">
        <v>128</v>
      </c>
      <c r="B4" s="3"/>
    </row>
    <row r="5" spans="1:4" s="54" customFormat="1" ht="15.75">
      <c r="A5" s="55"/>
      <c r="B5" s="55"/>
      <c r="D5" s="55" t="s">
        <v>8</v>
      </c>
    </row>
    <row r="6" ht="12.75">
      <c r="B6" s="7"/>
    </row>
    <row r="7" spans="1:7" ht="12.75">
      <c r="A7" s="7">
        <v>1</v>
      </c>
      <c r="B7" s="8" t="s">
        <v>9</v>
      </c>
      <c r="C7" s="9"/>
      <c r="D7" s="10"/>
      <c r="E7" s="10"/>
      <c r="F7" s="10"/>
      <c r="G7" s="10"/>
    </row>
    <row r="8" spans="2:7" ht="12.75">
      <c r="B8" s="11" t="s">
        <v>10</v>
      </c>
      <c r="C8" s="12"/>
      <c r="D8" s="13"/>
      <c r="E8" s="13"/>
      <c r="F8" s="13"/>
      <c r="G8" s="13"/>
    </row>
    <row r="9" spans="2:7" ht="12.75">
      <c r="B9" s="8" t="s">
        <v>11</v>
      </c>
      <c r="C9" s="9"/>
      <c r="D9" s="10"/>
      <c r="E9" s="10"/>
      <c r="F9" s="10"/>
      <c r="G9" s="10"/>
    </row>
    <row r="10" spans="2:7" ht="12.75">
      <c r="B10" s="14" t="s">
        <v>12</v>
      </c>
      <c r="C10" s="15"/>
      <c r="D10" s="13"/>
      <c r="E10" s="13"/>
      <c r="F10" s="13"/>
      <c r="G10" s="13"/>
    </row>
    <row r="11" spans="2:7" ht="12.75">
      <c r="B11" s="14" t="s">
        <v>13</v>
      </c>
      <c r="C11" s="15"/>
      <c r="D11" s="13"/>
      <c r="E11" s="13"/>
      <c r="F11" s="13"/>
      <c r="G11" s="13"/>
    </row>
    <row r="12" spans="2:7" ht="12.75">
      <c r="B12" s="14" t="s">
        <v>14</v>
      </c>
      <c r="C12" s="15"/>
      <c r="D12" s="13"/>
      <c r="E12" s="13"/>
      <c r="F12" s="13"/>
      <c r="G12" s="13"/>
    </row>
    <row r="13" spans="2:7" ht="12.75">
      <c r="B13" s="14" t="s">
        <v>15</v>
      </c>
      <c r="C13" s="15"/>
      <c r="D13" s="13"/>
      <c r="E13" s="13"/>
      <c r="F13" s="13"/>
      <c r="G13" s="13"/>
    </row>
    <row r="14" spans="2:7" ht="12.75">
      <c r="B14" s="14" t="s">
        <v>16</v>
      </c>
      <c r="C14" s="15"/>
      <c r="D14" s="13"/>
      <c r="E14" s="13"/>
      <c r="F14" s="13"/>
      <c r="G14" s="13"/>
    </row>
    <row r="15" spans="2:7" ht="12.75">
      <c r="B15" s="14" t="s">
        <v>17</v>
      </c>
      <c r="C15" s="15"/>
      <c r="D15" s="13"/>
      <c r="E15" s="13"/>
      <c r="F15" s="13"/>
      <c r="G15" s="13"/>
    </row>
    <row r="16" spans="2:7" ht="12.75">
      <c r="B16" s="8" t="s">
        <v>18</v>
      </c>
      <c r="C16" s="9"/>
      <c r="D16" s="10"/>
      <c r="E16" s="10"/>
      <c r="F16" s="10"/>
      <c r="G16" s="10"/>
    </row>
    <row r="17" spans="2:7" ht="12.75">
      <c r="B17" s="11"/>
      <c r="C17" s="12"/>
      <c r="D17" s="16"/>
      <c r="E17" s="16"/>
      <c r="F17" s="16"/>
      <c r="G17" s="16"/>
    </row>
    <row r="19" spans="1:2" ht="12.75">
      <c r="A19" s="7">
        <v>2</v>
      </c>
      <c r="B19" s="5" t="s">
        <v>19</v>
      </c>
    </row>
    <row r="20" spans="2:7" ht="12.75">
      <c r="B20" s="17"/>
      <c r="C20" s="10"/>
      <c r="D20" s="10"/>
      <c r="E20" s="10"/>
      <c r="F20" s="10"/>
      <c r="G20" s="10"/>
    </row>
    <row r="22" ht="12.75">
      <c r="B22" s="5" t="s">
        <v>20</v>
      </c>
    </row>
    <row r="23" spans="2:4" ht="12.75">
      <c r="B23" s="18"/>
      <c r="C23" s="19" t="s">
        <v>21</v>
      </c>
      <c r="D23" s="18" t="s">
        <v>22</v>
      </c>
    </row>
    <row r="24" spans="2:4" ht="12.75">
      <c r="B24" s="18">
        <v>1</v>
      </c>
      <c r="C24" s="20"/>
      <c r="D24" s="21"/>
    </row>
    <row r="25" spans="2:4" ht="12.75">
      <c r="B25" s="18">
        <v>2</v>
      </c>
      <c r="C25" s="20"/>
      <c r="D25" s="21"/>
    </row>
    <row r="26" spans="2:4" ht="12.75">
      <c r="B26" s="18">
        <v>3</v>
      </c>
      <c r="C26" s="20"/>
      <c r="D26" s="21"/>
    </row>
    <row r="27" spans="2:7" ht="12.75">
      <c r="B27" s="22"/>
      <c r="C27" s="23"/>
      <c r="D27" s="23"/>
      <c r="E27" s="23"/>
      <c r="F27" s="23"/>
      <c r="G27" s="23"/>
    </row>
    <row r="28" spans="1:7" ht="12.75">
      <c r="A28" s="7">
        <v>3</v>
      </c>
      <c r="B28" s="24" t="s">
        <v>23</v>
      </c>
      <c r="C28" s="23"/>
      <c r="D28" s="23"/>
      <c r="E28" s="23"/>
      <c r="F28" s="23"/>
      <c r="G28" s="23"/>
    </row>
    <row r="29" spans="2:5" ht="12.75">
      <c r="B29" s="18"/>
      <c r="C29" s="19" t="s">
        <v>24</v>
      </c>
      <c r="D29" s="18" t="s">
        <v>22</v>
      </c>
      <c r="E29" s="25"/>
    </row>
    <row r="30" spans="2:5" ht="12.75">
      <c r="B30" s="18">
        <v>1</v>
      </c>
      <c r="C30" s="26" t="s">
        <v>25</v>
      </c>
      <c r="D30" s="21"/>
      <c r="E30" s="25"/>
    </row>
    <row r="31" spans="2:5" ht="12.75">
      <c r="B31" s="18">
        <v>2</v>
      </c>
      <c r="C31" s="26" t="s">
        <v>26</v>
      </c>
      <c r="D31" s="21"/>
      <c r="E31" s="25"/>
    </row>
    <row r="32" spans="2:5" ht="12.75">
      <c r="B32" s="18">
        <v>3</v>
      </c>
      <c r="C32" s="27" t="s">
        <v>27</v>
      </c>
      <c r="D32" s="21"/>
      <c r="E32" s="25"/>
    </row>
    <row r="33" spans="2:7" ht="12.75">
      <c r="B33" s="28"/>
      <c r="C33" s="28"/>
      <c r="D33" s="28"/>
      <c r="E33" s="28"/>
      <c r="F33" s="28"/>
      <c r="G33" s="29"/>
    </row>
    <row r="34" spans="2:7" ht="12.75">
      <c r="B34" s="28"/>
      <c r="C34" s="28"/>
      <c r="D34" s="28"/>
      <c r="E34" s="28"/>
      <c r="F34" s="28"/>
      <c r="G34" s="29"/>
    </row>
    <row r="35" spans="1:7" ht="12.75">
      <c r="A35" s="7">
        <v>4</v>
      </c>
      <c r="B35" s="30" t="s">
        <v>28</v>
      </c>
      <c r="C35" s="31"/>
      <c r="D35" s="31"/>
      <c r="E35" s="31"/>
      <c r="F35" s="31"/>
      <c r="G35" s="32"/>
    </row>
    <row r="36" spans="2:7" ht="12.75">
      <c r="B36" s="33" t="s">
        <v>29</v>
      </c>
      <c r="C36" s="33"/>
      <c r="D36" s="33"/>
      <c r="E36" s="33"/>
      <c r="F36" s="33"/>
      <c r="G36" s="34"/>
    </row>
    <row r="37" spans="2:7" ht="12.75">
      <c r="B37" s="33" t="s">
        <v>30</v>
      </c>
      <c r="C37" s="33"/>
      <c r="D37" s="33"/>
      <c r="E37" s="33"/>
      <c r="F37" s="33"/>
      <c r="G37" s="34"/>
    </row>
    <row r="38" spans="2:7" ht="12.75">
      <c r="B38" s="31" t="s">
        <v>31</v>
      </c>
      <c r="C38" s="31"/>
      <c r="D38" s="31"/>
      <c r="E38" s="31"/>
      <c r="F38" s="31"/>
      <c r="G38" s="32"/>
    </row>
    <row r="39" spans="2:7" ht="12.75">
      <c r="B39" s="28"/>
      <c r="C39" s="28"/>
      <c r="D39" s="28"/>
      <c r="E39" s="28"/>
      <c r="F39" s="28"/>
      <c r="G39" s="29"/>
    </row>
    <row r="40" spans="2:7" ht="12.75">
      <c r="B40" s="28"/>
      <c r="C40" s="28"/>
      <c r="D40" s="28"/>
      <c r="E40" s="28"/>
      <c r="F40" s="28"/>
      <c r="G40" s="29"/>
    </row>
    <row r="41" spans="2:7" ht="12.75">
      <c r="B41" s="28"/>
      <c r="C41" s="28"/>
      <c r="D41" s="28"/>
      <c r="E41" s="28"/>
      <c r="F41" s="28"/>
      <c r="G41" s="29"/>
    </row>
    <row r="42" spans="1:7" ht="12.75">
      <c r="A42" s="7">
        <v>5</v>
      </c>
      <c r="B42" s="24" t="s">
        <v>32</v>
      </c>
      <c r="C42" s="28"/>
      <c r="D42" s="28"/>
      <c r="E42" s="28"/>
      <c r="F42" s="28"/>
      <c r="G42" s="29"/>
    </row>
    <row r="43" spans="2:5" ht="12.75">
      <c r="B43" s="35"/>
      <c r="C43" s="35"/>
      <c r="D43" s="18" t="s">
        <v>89</v>
      </c>
      <c r="E43" s="18" t="s">
        <v>88</v>
      </c>
    </row>
    <row r="44" spans="2:5" ht="12.75">
      <c r="B44" s="18">
        <v>1</v>
      </c>
      <c r="C44" s="35" t="s">
        <v>33</v>
      </c>
      <c r="D44" s="18"/>
      <c r="E44" s="18"/>
    </row>
    <row r="45" spans="2:5" ht="12.75">
      <c r="B45" s="18">
        <v>2</v>
      </c>
      <c r="C45" s="35" t="s">
        <v>34</v>
      </c>
      <c r="D45" s="18"/>
      <c r="E45" s="18"/>
    </row>
    <row r="46" spans="2:7" ht="12.75">
      <c r="B46" s="28"/>
      <c r="C46" s="28"/>
      <c r="D46" s="28"/>
      <c r="E46" s="28"/>
      <c r="F46" s="28"/>
      <c r="G46" s="29"/>
    </row>
    <row r="48" spans="3:4" ht="12.75">
      <c r="C48" s="88" t="s">
        <v>144</v>
      </c>
      <c r="D48" s="87">
        <f ca="1">TODAY()</f>
        <v>41586</v>
      </c>
    </row>
    <row r="50" spans="1:2" ht="12.75">
      <c r="A50" s="7">
        <v>6</v>
      </c>
      <c r="B50" s="5" t="s">
        <v>35</v>
      </c>
    </row>
    <row r="51" spans="2:7" ht="12.75">
      <c r="B51" s="10" t="s">
        <v>36</v>
      </c>
      <c r="C51" s="10"/>
      <c r="D51" s="10"/>
      <c r="E51" s="10"/>
      <c r="F51" s="10"/>
      <c r="G51" s="10"/>
    </row>
    <row r="52" spans="2:7" ht="12.75">
      <c r="B52" s="13" t="s">
        <v>37</v>
      </c>
      <c r="C52" s="13"/>
      <c r="D52" s="13"/>
      <c r="E52" s="13"/>
      <c r="F52" s="13"/>
      <c r="G52" s="13"/>
    </row>
    <row r="53" spans="2:7" ht="12.75">
      <c r="B53" s="13" t="s">
        <v>38</v>
      </c>
      <c r="C53" s="13"/>
      <c r="D53" s="13"/>
      <c r="E53" s="13"/>
      <c r="F53" s="13"/>
      <c r="G53" s="13"/>
    </row>
    <row r="54" spans="2:7" ht="12.75">
      <c r="B54" s="13" t="s">
        <v>39</v>
      </c>
      <c r="C54" s="13"/>
      <c r="D54" s="13"/>
      <c r="E54" s="13"/>
      <c r="F54" s="13"/>
      <c r="G54" s="13"/>
    </row>
    <row r="55" spans="2:7" ht="12.75">
      <c r="B55" s="13" t="s">
        <v>40</v>
      </c>
      <c r="C55" s="13"/>
      <c r="D55" s="13"/>
      <c r="E55" s="13"/>
      <c r="F55" s="13"/>
      <c r="G55" s="13"/>
    </row>
    <row r="56" ht="12.75">
      <c r="B56" s="36"/>
    </row>
    <row r="57" spans="2:7" ht="12.75">
      <c r="B57" s="10" t="s">
        <v>36</v>
      </c>
      <c r="C57" s="10"/>
      <c r="D57" s="10"/>
      <c r="E57" s="10"/>
      <c r="F57" s="10"/>
      <c r="G57" s="10"/>
    </row>
    <row r="58" spans="2:7" ht="12.75">
      <c r="B58" s="13" t="s">
        <v>37</v>
      </c>
      <c r="C58" s="13"/>
      <c r="D58" s="13"/>
      <c r="E58" s="13"/>
      <c r="F58" s="13"/>
      <c r="G58" s="13"/>
    </row>
    <row r="59" spans="2:7" ht="12.75">
      <c r="B59" s="13" t="s">
        <v>38</v>
      </c>
      <c r="C59" s="13"/>
      <c r="D59" s="13"/>
      <c r="E59" s="13"/>
      <c r="F59" s="13"/>
      <c r="G59" s="13"/>
    </row>
    <row r="60" spans="2:7" ht="12.75">
      <c r="B60" s="13" t="s">
        <v>39</v>
      </c>
      <c r="C60" s="13"/>
      <c r="D60" s="13"/>
      <c r="E60" s="13"/>
      <c r="F60" s="13"/>
      <c r="G60" s="13"/>
    </row>
    <row r="61" spans="2:7" ht="12.75">
      <c r="B61" s="13" t="s">
        <v>40</v>
      </c>
      <c r="C61" s="13"/>
      <c r="D61" s="13"/>
      <c r="E61" s="13"/>
      <c r="F61" s="13"/>
      <c r="G61" s="13"/>
    </row>
    <row r="63" ht="12.75">
      <c r="B63" s="36"/>
    </row>
    <row r="64" spans="1:2" ht="12.75">
      <c r="A64" s="7">
        <v>7</v>
      </c>
      <c r="B64" s="5" t="s">
        <v>41</v>
      </c>
    </row>
    <row r="65" spans="2:7" ht="38.25">
      <c r="B65" s="35"/>
      <c r="C65" s="35"/>
      <c r="D65" s="37" t="s">
        <v>42</v>
      </c>
      <c r="E65" s="37" t="s">
        <v>43</v>
      </c>
      <c r="F65" s="37" t="s">
        <v>44</v>
      </c>
      <c r="G65" s="16"/>
    </row>
    <row r="66" spans="2:6" ht="12.75">
      <c r="B66" s="18">
        <v>1</v>
      </c>
      <c r="C66" s="35" t="s">
        <v>45</v>
      </c>
      <c r="D66" s="35"/>
      <c r="E66" s="35"/>
      <c r="F66" s="38"/>
    </row>
    <row r="67" spans="2:6" ht="12.75">
      <c r="B67" s="18">
        <v>2</v>
      </c>
      <c r="C67" s="35" t="s">
        <v>46</v>
      </c>
      <c r="D67" s="35"/>
      <c r="E67" s="35"/>
      <c r="F67" s="38"/>
    </row>
    <row r="68" spans="2:6" ht="12.75">
      <c r="B68" s="39"/>
      <c r="C68" s="28"/>
      <c r="D68" s="28"/>
      <c r="E68" s="28"/>
      <c r="F68" s="16"/>
    </row>
    <row r="69" spans="2:5" ht="12.75">
      <c r="B69" s="40"/>
      <c r="C69" s="40"/>
      <c r="D69" s="41"/>
      <c r="E69" s="41"/>
    </row>
    <row r="70" spans="1:5" ht="12.75">
      <c r="A70" s="7">
        <v>8</v>
      </c>
      <c r="B70" s="5" t="s">
        <v>47</v>
      </c>
      <c r="C70" s="40"/>
      <c r="D70" s="41"/>
      <c r="E70" s="41"/>
    </row>
    <row r="71" spans="2:5" ht="12.75">
      <c r="B71" s="40"/>
      <c r="C71" s="40"/>
      <c r="D71" s="41"/>
      <c r="E71" s="41"/>
    </row>
    <row r="72" spans="2:6" ht="25.5">
      <c r="B72" s="42"/>
      <c r="C72" s="43" t="s">
        <v>48</v>
      </c>
      <c r="D72" s="43" t="s">
        <v>49</v>
      </c>
      <c r="E72" s="43" t="s">
        <v>50</v>
      </c>
      <c r="F72" s="41"/>
    </row>
    <row r="73" spans="2:6" ht="12.75">
      <c r="B73" s="42">
        <v>1</v>
      </c>
      <c r="C73" s="43"/>
      <c r="D73" s="43"/>
      <c r="E73" s="44"/>
      <c r="F73" s="41"/>
    </row>
    <row r="74" spans="1:6" ht="12.75">
      <c r="A74" s="45"/>
      <c r="B74" s="42">
        <v>2</v>
      </c>
      <c r="C74" s="43"/>
      <c r="D74" s="43"/>
      <c r="E74" s="44"/>
      <c r="F74" s="41"/>
    </row>
    <row r="75" spans="1:6" ht="12.75">
      <c r="A75" s="45"/>
      <c r="B75" s="46"/>
      <c r="C75" s="40"/>
      <c r="D75" s="40"/>
      <c r="E75" s="41"/>
      <c r="F75" s="41"/>
    </row>
    <row r="76" spans="1:6" ht="12.75">
      <c r="A76" s="45"/>
      <c r="B76" s="46"/>
      <c r="C76" s="40"/>
      <c r="D76" s="40"/>
      <c r="E76" s="41"/>
      <c r="F76" s="41"/>
    </row>
    <row r="77" spans="1:6" ht="12.75">
      <c r="A77" s="45">
        <v>9</v>
      </c>
      <c r="B77" s="47" t="s">
        <v>51</v>
      </c>
      <c r="C77" s="40"/>
      <c r="D77" s="40"/>
      <c r="E77" s="41"/>
      <c r="F77" s="41"/>
    </row>
    <row r="78" spans="1:6" ht="12.75">
      <c r="A78" s="45"/>
      <c r="B78" s="48" t="s">
        <v>52</v>
      </c>
      <c r="C78" s="40"/>
      <c r="D78" s="40"/>
      <c r="E78" s="41"/>
      <c r="F78" s="41"/>
    </row>
    <row r="79" spans="1:6" ht="12.75">
      <c r="A79" s="45"/>
      <c r="B79" s="48"/>
      <c r="C79" s="40"/>
      <c r="D79" s="40"/>
      <c r="E79" s="41"/>
      <c r="F79" s="41"/>
    </row>
    <row r="80" spans="1:6" ht="12.75">
      <c r="A80" s="45"/>
      <c r="B80" s="47" t="s">
        <v>53</v>
      </c>
      <c r="C80" s="40"/>
      <c r="D80" s="40"/>
      <c r="E80" s="41"/>
      <c r="F80" s="41"/>
    </row>
    <row r="81" spans="1:7" ht="38.25">
      <c r="A81" s="45"/>
      <c r="B81" s="42"/>
      <c r="C81" s="43" t="s">
        <v>54</v>
      </c>
      <c r="D81" s="43" t="s">
        <v>55</v>
      </c>
      <c r="E81" s="43" t="s">
        <v>56</v>
      </c>
      <c r="F81" s="43" t="s">
        <v>57</v>
      </c>
      <c r="G81" s="43" t="s">
        <v>58</v>
      </c>
    </row>
    <row r="82" spans="1:7" ht="12.75">
      <c r="A82" s="45"/>
      <c r="B82" s="42">
        <v>1</v>
      </c>
      <c r="C82" s="43"/>
      <c r="D82" s="43"/>
      <c r="E82" s="44"/>
      <c r="F82" s="44"/>
      <c r="G82" s="38"/>
    </row>
    <row r="83" spans="1:7" ht="12.75">
      <c r="A83" s="45"/>
      <c r="B83" s="42">
        <v>2</v>
      </c>
      <c r="C83" s="43"/>
      <c r="D83" s="43"/>
      <c r="E83" s="44"/>
      <c r="F83" s="44"/>
      <c r="G83" s="38"/>
    </row>
    <row r="84" spans="1:7" ht="12.75">
      <c r="A84" s="45"/>
      <c r="B84" s="42">
        <v>3</v>
      </c>
      <c r="C84" s="43"/>
      <c r="D84" s="43"/>
      <c r="E84" s="44"/>
      <c r="F84" s="44"/>
      <c r="G84" s="38"/>
    </row>
    <row r="85" spans="1:7" ht="12.75">
      <c r="A85" s="45"/>
      <c r="B85" s="46"/>
      <c r="C85" s="40"/>
      <c r="D85" s="40"/>
      <c r="E85" s="41"/>
      <c r="F85" s="41"/>
      <c r="G85" s="16"/>
    </row>
    <row r="86" spans="1:6" ht="12.75">
      <c r="A86" s="45"/>
      <c r="B86" s="46"/>
      <c r="C86" s="40"/>
      <c r="D86" s="40"/>
      <c r="E86" s="41"/>
      <c r="F86" s="41"/>
    </row>
    <row r="87" spans="1:6" ht="12.75">
      <c r="A87" s="45"/>
      <c r="B87" s="47" t="s">
        <v>59</v>
      </c>
      <c r="C87" s="40"/>
      <c r="D87" s="40"/>
      <c r="E87" s="41"/>
      <c r="F87" s="41"/>
    </row>
    <row r="88" spans="1:7" ht="38.25">
      <c r="A88" s="45"/>
      <c r="B88" s="42"/>
      <c r="C88" s="43" t="s">
        <v>54</v>
      </c>
      <c r="D88" s="57" t="s">
        <v>85</v>
      </c>
      <c r="E88" s="43" t="s">
        <v>60</v>
      </c>
      <c r="F88" s="43" t="s">
        <v>57</v>
      </c>
      <c r="G88" s="43" t="s">
        <v>58</v>
      </c>
    </row>
    <row r="89" spans="1:7" ht="12.75">
      <c r="A89" s="45"/>
      <c r="B89" s="42">
        <v>1</v>
      </c>
      <c r="C89" s="43"/>
      <c r="D89" s="43"/>
      <c r="E89" s="44"/>
      <c r="F89" s="44"/>
      <c r="G89" s="38"/>
    </row>
    <row r="90" spans="1:7" ht="12.75">
      <c r="A90" s="45"/>
      <c r="B90" s="42">
        <v>2</v>
      </c>
      <c r="C90" s="43"/>
      <c r="D90" s="43"/>
      <c r="E90" s="44"/>
      <c r="F90" s="44"/>
      <c r="G90" s="38"/>
    </row>
    <row r="91" spans="1:7" ht="12.75">
      <c r="A91" s="45"/>
      <c r="B91" s="42">
        <v>3</v>
      </c>
      <c r="C91" s="43"/>
      <c r="D91" s="43"/>
      <c r="E91" s="44"/>
      <c r="F91" s="44"/>
      <c r="G91" s="38"/>
    </row>
    <row r="92" spans="1:6" ht="12.75">
      <c r="A92" s="45"/>
      <c r="B92" s="46"/>
      <c r="C92" s="40"/>
      <c r="D92" s="40"/>
      <c r="E92" s="41"/>
      <c r="F92" s="41"/>
    </row>
    <row r="93" spans="1:6" ht="12.75">
      <c r="A93" s="45"/>
      <c r="B93" s="46"/>
      <c r="C93" s="40"/>
      <c r="D93" s="40"/>
      <c r="E93" s="41"/>
      <c r="F93" s="41"/>
    </row>
    <row r="95" spans="1:2" ht="12.75">
      <c r="A95" s="7">
        <v>10</v>
      </c>
      <c r="B95" s="5" t="s">
        <v>61</v>
      </c>
    </row>
    <row r="96" spans="2:5" ht="12.75">
      <c r="B96" s="38"/>
      <c r="C96" s="38"/>
      <c r="D96" s="42" t="s">
        <v>62</v>
      </c>
      <c r="E96" s="42" t="s">
        <v>63</v>
      </c>
    </row>
    <row r="97" spans="2:5" ht="12.75">
      <c r="B97" s="42">
        <v>1</v>
      </c>
      <c r="C97" s="38" t="s">
        <v>64</v>
      </c>
      <c r="D97" s="38"/>
      <c r="E97" s="38"/>
    </row>
    <row r="98" spans="2:5" ht="12.75">
      <c r="B98" s="42">
        <v>2</v>
      </c>
      <c r="C98" s="38" t="s">
        <v>65</v>
      </c>
      <c r="D98" s="38"/>
      <c r="E98" s="38"/>
    </row>
    <row r="99" spans="2:5" ht="12.75">
      <c r="B99" s="42">
        <v>3</v>
      </c>
      <c r="C99" s="38" t="s">
        <v>66</v>
      </c>
      <c r="D99" s="38"/>
      <c r="E99" s="38"/>
    </row>
    <row r="100" spans="2:5" ht="12.75">
      <c r="B100" s="42">
        <v>4</v>
      </c>
      <c r="C100" s="38" t="s">
        <v>67</v>
      </c>
      <c r="D100" s="38"/>
      <c r="E100" s="38"/>
    </row>
    <row r="101" spans="2:5" ht="12.75">
      <c r="B101" s="42">
        <v>5</v>
      </c>
      <c r="C101" s="38" t="s">
        <v>68</v>
      </c>
      <c r="D101" s="38"/>
      <c r="E101" s="38"/>
    </row>
    <row r="102" spans="2:5" ht="12.75">
      <c r="B102" s="42">
        <v>6</v>
      </c>
      <c r="C102" s="38" t="s">
        <v>69</v>
      </c>
      <c r="D102" s="38"/>
      <c r="E102" s="38"/>
    </row>
    <row r="103" spans="2:5" ht="12.75">
      <c r="B103" s="42">
        <v>7</v>
      </c>
      <c r="C103" s="38" t="s">
        <v>70</v>
      </c>
      <c r="D103" s="38"/>
      <c r="E103" s="38"/>
    </row>
    <row r="105" spans="1:2" ht="12.75">
      <c r="A105" s="7">
        <v>11</v>
      </c>
      <c r="B105" s="5" t="s">
        <v>71</v>
      </c>
    </row>
    <row r="106" ht="12.75">
      <c r="B106" s="6" t="s">
        <v>72</v>
      </c>
    </row>
    <row r="107" spans="2:7" ht="12.75">
      <c r="B107" s="17"/>
      <c r="C107" s="10"/>
      <c r="D107" s="10"/>
      <c r="E107" s="10"/>
      <c r="F107" s="10"/>
      <c r="G107" s="10"/>
    </row>
    <row r="108" spans="2:7" ht="12.75">
      <c r="B108" s="49"/>
      <c r="C108" s="13"/>
      <c r="D108" s="13"/>
      <c r="E108" s="13"/>
      <c r="F108" s="13"/>
      <c r="G108" s="13"/>
    </row>
    <row r="109" spans="2:7" ht="12.75">
      <c r="B109" s="13"/>
      <c r="C109" s="13"/>
      <c r="D109" s="13"/>
      <c r="E109" s="13"/>
      <c r="F109" s="13"/>
      <c r="G109" s="13"/>
    </row>
    <row r="110" spans="1:2" ht="12.75">
      <c r="A110" s="7">
        <v>12</v>
      </c>
      <c r="B110" s="5" t="s">
        <v>73</v>
      </c>
    </row>
    <row r="111" ht="12.75">
      <c r="B111" s="6" t="s">
        <v>74</v>
      </c>
    </row>
    <row r="112" spans="2:7" ht="12.75">
      <c r="B112" s="17"/>
      <c r="C112" s="10"/>
      <c r="D112" s="10"/>
      <c r="E112" s="10"/>
      <c r="F112" s="10"/>
      <c r="G112" s="10"/>
    </row>
    <row r="113" spans="2:7" ht="12.75">
      <c r="B113" s="49"/>
      <c r="C113" s="13"/>
      <c r="D113" s="13"/>
      <c r="E113" s="13"/>
      <c r="F113" s="13"/>
      <c r="G113" s="13"/>
    </row>
    <row r="114" spans="2:7" ht="12.75">
      <c r="B114" s="13"/>
      <c r="C114" s="13"/>
      <c r="D114" s="13"/>
      <c r="E114" s="13"/>
      <c r="F114" s="13"/>
      <c r="G114" s="13"/>
    </row>
    <row r="115" spans="1:2" ht="12.75">
      <c r="A115" s="7">
        <v>13</v>
      </c>
      <c r="B115" s="5" t="s">
        <v>75</v>
      </c>
    </row>
    <row r="116" spans="2:7" ht="12.75">
      <c r="B116" s="38"/>
      <c r="C116" s="42" t="s">
        <v>76</v>
      </c>
      <c r="D116" s="42" t="s">
        <v>77</v>
      </c>
      <c r="E116" s="42" t="s">
        <v>78</v>
      </c>
      <c r="F116" s="50" t="s">
        <v>79</v>
      </c>
      <c r="G116" s="58"/>
    </row>
    <row r="117" spans="2:7" ht="12.75">
      <c r="B117" s="42">
        <v>1</v>
      </c>
      <c r="C117" s="38"/>
      <c r="D117" s="38"/>
      <c r="E117" s="38"/>
      <c r="F117" s="38"/>
      <c r="G117" s="38"/>
    </row>
    <row r="118" spans="2:7" ht="12.75">
      <c r="B118" s="42">
        <v>2</v>
      </c>
      <c r="C118" s="38"/>
      <c r="D118" s="38"/>
      <c r="E118" s="38"/>
      <c r="F118" s="38"/>
      <c r="G118" s="38"/>
    </row>
    <row r="120" spans="1:2" ht="12.75">
      <c r="A120" s="7">
        <v>14</v>
      </c>
      <c r="B120" s="60" t="s">
        <v>86</v>
      </c>
    </row>
    <row r="121" spans="2:7" ht="12.75">
      <c r="B121" s="59"/>
      <c r="C121" s="10"/>
      <c r="D121" s="10"/>
      <c r="E121" s="10"/>
      <c r="F121" s="10"/>
      <c r="G121" s="10"/>
    </row>
    <row r="122" spans="2:4" ht="12.75">
      <c r="B122" s="16"/>
      <c r="C122" s="16"/>
      <c r="D122" s="16"/>
    </row>
    <row r="124" ht="12.75">
      <c r="B124" s="4" t="s">
        <v>80</v>
      </c>
    </row>
    <row r="125" ht="12.75">
      <c r="B125" s="4" t="s">
        <v>81</v>
      </c>
    </row>
    <row r="130" spans="2:4" ht="12.75">
      <c r="B130" s="4" t="s">
        <v>82</v>
      </c>
      <c r="D130" s="4" t="s">
        <v>83</v>
      </c>
    </row>
  </sheetData>
  <sheetProtection/>
  <printOptions/>
  <pageMargins left="0.24" right="0.24" top="0.29" bottom="0.26" header="0.17" footer="0.17"/>
  <pageSetup horizontalDpi="600" verticalDpi="600" orientation="portrait" paperSize="9" scale="75" r:id="rId1"/>
  <rowBreaks count="1" manualBreakCount="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Scania Finance Russia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EChamkina</dc:creator>
  <cp:keywords/>
  <dc:description/>
  <cp:lastModifiedBy>Veshnyakov Alexey</cp:lastModifiedBy>
  <cp:lastPrinted>2011-12-15T12:43:15Z</cp:lastPrinted>
  <dcterms:created xsi:type="dcterms:W3CDTF">2004-09-17T11:16:52Z</dcterms:created>
  <dcterms:modified xsi:type="dcterms:W3CDTF">2013-11-08T08:16:40Z</dcterms:modified>
  <cp:category/>
  <cp:version/>
  <cp:contentType/>
  <cp:contentStatus/>
</cp:coreProperties>
</file>